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pdjpt-my.sharepoint.com/personal/vitor_almeida_ipdj_pt/Documents/Ambiente de Trabalho/2022/"/>
    </mc:Choice>
  </mc:AlternateContent>
  <xr:revisionPtr revIDLastSave="10" documentId="8_{5E06FC6D-897B-43A7-8F9F-073359AF32EF}" xr6:coauthVersionLast="47" xr6:coauthVersionMax="47" xr10:uidLastSave="{48439EB7-A37E-4DC3-A605-BED64E3E8C2B}"/>
  <bookViews>
    <workbookView xWindow="-110" yWindow="-110" windowWidth="19420" windowHeight="10300" xr2:uid="{00000000-000D-0000-FFFF-FFFF00000000}"/>
  </bookViews>
  <sheets>
    <sheet name="B. Grelha de Avaliação" sheetId="1" r:id="rId1"/>
  </sheets>
  <definedNames>
    <definedName name="_xlnm.Print_Area" localSheetId="0">'B. Grelha de Avaliação'!$A$1:$E$69</definedName>
    <definedName name="_xlnm.Print_Titles" localSheetId="0">'B. Grelha de Avaliação'!$7:$8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" i="1" l="1"/>
  <c r="E62" i="1"/>
  <c r="E63" i="1" s="1"/>
  <c r="D59" i="1"/>
  <c r="E58" i="1"/>
  <c r="E57" i="1"/>
  <c r="E56" i="1"/>
  <c r="D53" i="1"/>
  <c r="E51" i="1"/>
  <c r="E48" i="1"/>
  <c r="E47" i="1"/>
  <c r="E53" i="1" s="1"/>
  <c r="D44" i="1"/>
  <c r="E43" i="1"/>
  <c r="E41" i="1"/>
  <c r="E40" i="1"/>
  <c r="E39" i="1"/>
  <c r="E36" i="1"/>
  <c r="E33" i="1"/>
  <c r="E30" i="1"/>
  <c r="E29" i="1"/>
  <c r="E25" i="1"/>
  <c r="E20" i="1"/>
  <c r="E19" i="1"/>
  <c r="E18" i="1"/>
  <c r="D15" i="1"/>
  <c r="E14" i="1"/>
  <c r="E12" i="1"/>
  <c r="E11" i="1"/>
  <c r="E10" i="1"/>
  <c r="E7" i="1"/>
  <c r="E15" i="1" s="1"/>
  <c r="E59" i="1" l="1"/>
  <c r="E44" i="1"/>
  <c r="E64" i="1"/>
</calcChain>
</file>

<file path=xl/sharedStrings.xml><?xml version="1.0" encoding="utf-8"?>
<sst xmlns="http://schemas.openxmlformats.org/spreadsheetml/2006/main" count="118" uniqueCount="75">
  <si>
    <t>Grelha de Avaliação para atribuição da Capital nacional de Juventude - 2027</t>
  </si>
  <si>
    <t>Grelha de Avaliação</t>
  </si>
  <si>
    <t>Direção Regional</t>
  </si>
  <si>
    <t xml:space="preserve">Distrito </t>
  </si>
  <si>
    <t>Município</t>
  </si>
  <si>
    <t>NIF:</t>
  </si>
  <si>
    <t>Critérios de Ponderação a)</t>
  </si>
  <si>
    <t>Critério</t>
  </si>
  <si>
    <t>Avaliação</t>
  </si>
  <si>
    <t>Valoração  (pontos)</t>
  </si>
  <si>
    <t>Pontuação Atribuida</t>
  </si>
  <si>
    <t xml:space="preserve">Observações do Júri Nacional </t>
  </si>
  <si>
    <t>Município considerado de Baixa Densidade Populacional, de acordo com a Deliberação n.º 31/2023/PL - Comissão Interministerial de Coordenação do Portugal 2030 - Valorização de acordo com o Regulamento em vigor. Pergunta 3.</t>
  </si>
  <si>
    <t>Não / Sim</t>
  </si>
  <si>
    <t>0/2</t>
  </si>
  <si>
    <t>Antiguidade do Conselho Municipal de Juventude do Município, o número de reuniões e periodicidade. Pergunta 5 e 6.</t>
  </si>
  <si>
    <t xml:space="preserve">Avaliação e ponderação subjetiva pelo Júri </t>
  </si>
  <si>
    <t>0 a 4</t>
  </si>
  <si>
    <t>Funcionamento do Conselho Municipal de Juventude (instalações, recursos, estratégias e meios utilizados na divulgação das inicitivas e deliberações do Conselho). Perguntas 7 e 8.</t>
  </si>
  <si>
    <t>0 a 6</t>
  </si>
  <si>
    <t>Conselho Municipal de Juventude - existência, emissão de pareceres e recomendações, número e natureza dos mesmos. Perguntas 9 e 10.</t>
  </si>
  <si>
    <t>Avaliação e Ponderação Subjetiva pelo Júri</t>
  </si>
  <si>
    <t>0 a 8</t>
  </si>
  <si>
    <t>Conselho Municipal de Juventude - existência de secções ou comissões especializadas, áreas e resultados alcançados. Perguntas 11 e 12.</t>
  </si>
  <si>
    <t>Avaliação e ponderação subjetiva pelo Júri</t>
  </si>
  <si>
    <t xml:space="preserve">0 a 4 </t>
  </si>
  <si>
    <t>Pertença a Comissão Intermunicipal de Juventude e resultados da mesma. Perguntas 13 e 14.</t>
  </si>
  <si>
    <t>0/1</t>
  </si>
  <si>
    <t>Sub-Total do Critério de Pontuação I) (pontuação máxima total 25 pontos)</t>
  </si>
  <si>
    <t>Critérios de Ponderação b)</t>
  </si>
  <si>
    <t>Políticas públicas prosseguidas pelo Município no domínio da Juventude, nos últimos dois anos. Pergunta 15.</t>
  </si>
  <si>
    <t>0 a 3</t>
  </si>
  <si>
    <t>Existência de equipa técnica dedicada à Juventude. Perguntas 16 e 17.</t>
  </si>
  <si>
    <t>Espaços destinados à Juventude e natureza dos mesmos. Pergunta 18.</t>
  </si>
  <si>
    <t>0 a 2</t>
  </si>
  <si>
    <t>Projetos/atividades existentes no município. Pergunta 19.</t>
  </si>
  <si>
    <t>Nenhum projeto ou atividade</t>
  </si>
  <si>
    <t>1 até 3 projetos ou atividades</t>
  </si>
  <si>
    <t>4 a 6 projetos ou atividades</t>
  </si>
  <si>
    <t>Orçamento Participativo Jovem (OPJ). Pergunta 20.</t>
  </si>
  <si>
    <t>Número de edições e quantidade de projetos apoiados no âmbito do OPJ. Pergunta 21.</t>
  </si>
  <si>
    <t>Associações Juvenis em funcionamento no Município. Perguntas 22 e 23.</t>
  </si>
  <si>
    <t xml:space="preserve">0,00 – 0,50 </t>
  </si>
  <si>
    <t xml:space="preserve">0,51 – 1,49 </t>
  </si>
  <si>
    <t xml:space="preserve">1,50 ou mais  </t>
  </si>
  <si>
    <t>Associações de Estudantes em funcionamento no Município.  Perguntas 24 e 25.</t>
  </si>
  <si>
    <t>Existência de Assembleia Municipal Jovem. Pergunta 26.</t>
  </si>
  <si>
    <t>Avaliação da antiguidade da Assembleia Municipal Jovem do Município, número de jovens envolvidos , propostas e recomendações produzidas e número das mesmas que vieram a ser adoptadas/concretizadas. Perguntas 27 e 28.</t>
  </si>
  <si>
    <t xml:space="preserve"> até 2</t>
  </si>
  <si>
    <t>3 ou +</t>
  </si>
  <si>
    <t>Boas Práticas no trabalho com Jovens. Pergunta 30.</t>
  </si>
  <si>
    <t>Sub-Total do Critério de Pontuação II) (pontuação máxima total 25 pontos)</t>
  </si>
  <si>
    <t>Critérios de Ponderação c)</t>
  </si>
  <si>
    <t>Existência e antiguidade de Plano Municipal de Juventude. Perguntas 31,32 e 33.</t>
  </si>
  <si>
    <t>0 / 7</t>
  </si>
  <si>
    <t>Avaliação do Plano Municipal de Juventude do Município: Qualidade geral, Número de entidades envolvidas e áreas temáticas de atuação. Pergunta 34.</t>
  </si>
  <si>
    <t xml:space="preserve">Avaliação e ponderação subjetiva do Júri </t>
  </si>
  <si>
    <t>Taxa de execução do Plano Municipal de Juventude. Pergunta 35.</t>
  </si>
  <si>
    <t>Menos de 50%</t>
  </si>
  <si>
    <t>Mais de 50%</t>
  </si>
  <si>
    <t>Sub-Total do Critério de Pontuação III) (pontuação máxima total 15 pontos)</t>
  </si>
  <si>
    <t>Critérios de Ponderação d)</t>
  </si>
  <si>
    <t>Pertence à Rede de Municípios Amigos da Juventude. Pergunta 36.</t>
  </si>
  <si>
    <t>Antiguidade na Rede de Municípios Amigos da Juventude.  Pergunta 37.</t>
  </si>
  <si>
    <t>Avaliação de Selos já atribuídos. Pergunta 38.</t>
  </si>
  <si>
    <t>0 a 5</t>
  </si>
  <si>
    <t>Sub-Total do Critério de Pontuação IV) (pontuação máxima total 10 pontos)</t>
  </si>
  <si>
    <t>Critérios de Ponderação e)</t>
  </si>
  <si>
    <t>Plano de Atividades para 2027, no domínio da juventude. Pergunta 39.</t>
  </si>
  <si>
    <t>0 a 25</t>
  </si>
  <si>
    <t>Sub-Total do Critério de Pontuação V) (pontuação máxima total 25 pontos)</t>
  </si>
  <si>
    <t>TOTAL</t>
  </si>
  <si>
    <t xml:space="preserve">pontuação máxima </t>
  </si>
  <si>
    <t>7 ou + projetos ou atividades</t>
  </si>
  <si>
    <t>Número de pessoas jovens, com idade entre os 18 e os 35 anos à data da eleição do mandato em curso, presentes no Executivo Municipal ou eleitas para a Assembleia Municipal.. Pergunta 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</si>
</sst>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0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indexed="1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12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color indexed="8"/>
      <name val="Calibri"/>
      <family val="2"/>
      <scheme val="minor"/>
    </font>
    <font>
      <i/>
      <sz val="9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theme="10"/>
      <name val="Arial"/>
    </font>
    <font>
      <i/>
      <sz val="10"/>
      <color rgb="FF000000"/>
      <name val="Calibri"/>
      <family val="2"/>
      <scheme val="minor"/>
    </font>
    <font>
      <b/>
      <sz val="10"/>
      <name val="Calibri"/>
      <scheme val="minor"/>
    </font>
    <font>
      <b/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9" fontId="1" fillId="0" borderId="0"/>
    <xf numFmtId="0" fontId="16" fillId="0" borderId="0"/>
  </cellStyleXfs>
  <cellXfs count="16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9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1" fontId="8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 applyProtection="1">
      <alignment horizontal="center" vertical="center" wrapText="1"/>
      <protection locked="0"/>
    </xf>
    <xf numFmtId="1" fontId="15" fillId="0" borderId="1" xfId="0" applyNumberFormat="1" applyFont="1" applyBorder="1" applyAlignment="1" applyProtection="1">
      <alignment horizontal="center" vertical="center" wrapText="1"/>
      <protection locked="0"/>
    </xf>
    <xf numFmtId="1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15" fillId="0" borderId="4" xfId="0" applyNumberFormat="1" applyFon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>
      <alignment horizontal="center" vertical="center" wrapText="1"/>
    </xf>
    <xf numFmtId="9" fontId="7" fillId="10" borderId="1" xfId="1" applyFont="1" applyFill="1" applyBorder="1" applyAlignment="1">
      <alignment horizontal="center" vertical="center" wrapText="1"/>
    </xf>
    <xf numFmtId="9" fontId="5" fillId="10" borderId="1" xfId="0" applyNumberFormat="1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14" fillId="11" borderId="7" xfId="0" applyFont="1" applyFill="1" applyBorder="1" applyAlignment="1">
      <alignment horizontal="center" vertical="center" wrapText="1"/>
    </xf>
    <xf numFmtId="0" fontId="14" fillId="11" borderId="14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1" fontId="15" fillId="0" borderId="10" xfId="0" applyNumberFormat="1" applyFont="1" applyBorder="1" applyAlignment="1" applyProtection="1">
      <alignment horizontal="center" vertical="center" wrapText="1"/>
      <protection locked="0"/>
    </xf>
    <xf numFmtId="1" fontId="8" fillId="0" borderId="4" xfId="0" applyNumberFormat="1" applyFont="1" applyBorder="1" applyAlignment="1" applyProtection="1">
      <alignment horizontal="center" vertical="center" wrapText="1"/>
      <protection locked="0"/>
    </xf>
    <xf numFmtId="0" fontId="17" fillId="0" borderId="29" xfId="0" applyFont="1" applyBorder="1" applyAlignment="1">
      <alignment horizontal="center" vertical="center" wrapText="1"/>
    </xf>
    <xf numFmtId="1" fontId="15" fillId="0" borderId="29" xfId="0" applyNumberFormat="1" applyFont="1" applyBorder="1" applyAlignment="1" applyProtection="1">
      <alignment horizontal="center" vertical="center" wrapText="1"/>
      <protection locked="0"/>
    </xf>
    <xf numFmtId="1" fontId="15" fillId="0" borderId="23" xfId="0" applyNumberFormat="1" applyFont="1" applyBorder="1" applyAlignment="1" applyProtection="1">
      <alignment horizontal="center" vertical="center" wrapText="1"/>
      <protection locked="0"/>
    </xf>
    <xf numFmtId="0" fontId="3" fillId="11" borderId="29" xfId="0" applyFont="1" applyFill="1" applyBorder="1" applyAlignment="1">
      <alignment horizontal="center" vertical="center" wrapText="1"/>
    </xf>
    <xf numFmtId="0" fontId="18" fillId="0" borderId="2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1" fontId="15" fillId="0" borderId="25" xfId="0" applyNumberFormat="1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vertical="center"/>
    </xf>
    <xf numFmtId="1" fontId="15" fillId="0" borderId="31" xfId="0" applyNumberFormat="1" applyFont="1" applyBorder="1" applyAlignment="1" applyProtection="1">
      <alignment horizontal="center" vertical="center" wrapText="1"/>
      <protection locked="0"/>
    </xf>
    <xf numFmtId="0" fontId="5" fillId="6" borderId="2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5" fillId="6" borderId="5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 applyProtection="1">
      <alignment vertical="center" wrapText="1"/>
      <protection locked="0"/>
    </xf>
    <xf numFmtId="0" fontId="3" fillId="9" borderId="9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21" fillId="11" borderId="4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left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3" fillId="9" borderId="28" xfId="0" applyFont="1" applyFill="1" applyBorder="1" applyAlignment="1">
      <alignment horizontal="center" vertical="center" wrapText="1"/>
    </xf>
    <xf numFmtId="9" fontId="9" fillId="10" borderId="23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14" fillId="11" borderId="4" xfId="0" applyFont="1" applyFill="1" applyBorder="1" applyAlignment="1">
      <alignment horizontal="center" vertical="center" wrapText="1"/>
    </xf>
    <xf numFmtId="9" fontId="9" fillId="10" borderId="25" xfId="0" applyNumberFormat="1" applyFont="1" applyFill="1" applyBorder="1" applyAlignment="1">
      <alignment horizontal="center" vertical="center" wrapText="1"/>
    </xf>
    <xf numFmtId="0" fontId="14" fillId="11" borderId="3" xfId="0" applyFont="1" applyFill="1" applyBorder="1" applyAlignment="1">
      <alignment horizontal="center" vertical="center" wrapText="1"/>
    </xf>
    <xf numFmtId="9" fontId="9" fillId="10" borderId="4" xfId="0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4" fillId="11" borderId="22" xfId="0" applyFont="1" applyFill="1" applyBorder="1" applyAlignment="1">
      <alignment horizontal="center" vertical="center" wrapText="1"/>
    </xf>
    <xf numFmtId="9" fontId="9" fillId="10" borderId="1" xfId="0" applyNumberFormat="1" applyFont="1" applyFill="1" applyBorder="1" applyAlignment="1">
      <alignment horizontal="center" vertical="center" wrapText="1"/>
    </xf>
    <xf numFmtId="9" fontId="9" fillId="10" borderId="31" xfId="0" applyNumberFormat="1" applyFont="1" applyFill="1" applyBorder="1" applyAlignment="1">
      <alignment horizontal="center" vertical="center" wrapText="1"/>
    </xf>
    <xf numFmtId="0" fontId="14" fillId="11" borderId="23" xfId="0" applyFont="1" applyFill="1" applyBorder="1" applyAlignment="1">
      <alignment horizontal="center" vertical="center" wrapText="1"/>
    </xf>
    <xf numFmtId="1" fontId="10" fillId="4" borderId="10" xfId="0" applyNumberFormat="1" applyFont="1" applyFill="1" applyBorder="1" applyAlignment="1">
      <alignment horizontal="center" vertical="center" wrapText="1"/>
    </xf>
    <xf numFmtId="9" fontId="2" fillId="10" borderId="4" xfId="0" applyNumberFormat="1" applyFont="1" applyFill="1" applyBorder="1" applyAlignment="1">
      <alignment horizontal="center" vertical="center" wrapText="1"/>
    </xf>
    <xf numFmtId="0" fontId="14" fillId="11" borderId="5" xfId="0" applyFont="1" applyFill="1" applyBorder="1" applyAlignment="1">
      <alignment horizontal="center" vertical="center" wrapText="1"/>
    </xf>
    <xf numFmtId="1" fontId="8" fillId="6" borderId="5" xfId="0" applyNumberFormat="1" applyFont="1" applyFill="1" applyBorder="1" applyAlignment="1" applyProtection="1">
      <alignment horizontal="center" vertical="center" wrapText="1"/>
      <protection locked="0"/>
    </xf>
    <xf numFmtId="9" fontId="2" fillId="10" borderId="1" xfId="1" applyFont="1" applyFill="1" applyBorder="1" applyAlignment="1">
      <alignment horizontal="center" vertical="center" wrapText="1"/>
    </xf>
    <xf numFmtId="1" fontId="8" fillId="0" borderId="2" xfId="0" applyNumberFormat="1" applyFont="1" applyBorder="1" applyAlignment="1" applyProtection="1">
      <alignment horizontal="center" vertical="center" wrapText="1"/>
      <protection locked="0"/>
    </xf>
    <xf numFmtId="9" fontId="2" fillId="10" borderId="3" xfId="1" applyFont="1" applyFill="1" applyBorder="1" applyAlignment="1">
      <alignment horizontal="center" vertical="center" wrapText="1"/>
    </xf>
    <xf numFmtId="0" fontId="14" fillId="11" borderId="20" xfId="0" applyFont="1" applyFill="1" applyBorder="1" applyAlignment="1">
      <alignment horizontal="center" vertical="center" wrapText="1"/>
    </xf>
    <xf numFmtId="1" fontId="8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11" borderId="19" xfId="0" applyFont="1" applyFill="1" applyBorder="1" applyAlignment="1">
      <alignment horizontal="center" vertical="center" wrapText="1"/>
    </xf>
    <xf numFmtId="1" fontId="10" fillId="4" borderId="5" xfId="0" applyNumberFormat="1" applyFont="1" applyFill="1" applyBorder="1" applyAlignment="1">
      <alignment horizontal="center" vertical="center" wrapText="1"/>
    </xf>
    <xf numFmtId="9" fontId="2" fillId="10" borderId="1" xfId="0" applyNumberFormat="1" applyFont="1" applyFill="1" applyBorder="1" applyAlignment="1">
      <alignment horizontal="center" vertical="center" wrapText="1"/>
    </xf>
    <xf numFmtId="1" fontId="8" fillId="0" borderId="5" xfId="0" applyNumberFormat="1" applyFont="1" applyBorder="1" applyAlignment="1" applyProtection="1">
      <alignment horizontal="center" vertical="center" wrapText="1"/>
      <protection locked="0"/>
    </xf>
    <xf numFmtId="0" fontId="14" fillId="11" borderId="2" xfId="0" applyFont="1" applyFill="1" applyBorder="1" applyAlignment="1">
      <alignment horizontal="center" vertical="center" wrapText="1"/>
    </xf>
    <xf numFmtId="1" fontId="10" fillId="4" borderId="18" xfId="0" applyNumberFormat="1" applyFont="1" applyFill="1" applyBorder="1" applyAlignment="1">
      <alignment horizontal="center" vertical="center" wrapText="1"/>
    </xf>
    <xf numFmtId="9" fontId="2" fillId="10" borderId="18" xfId="1" applyFont="1" applyFill="1" applyBorder="1" applyAlignment="1">
      <alignment horizontal="center" vertical="center" wrapText="1"/>
    </xf>
    <xf numFmtId="0" fontId="19" fillId="0" borderId="25" xfId="0" applyFont="1" applyBorder="1" applyAlignment="1">
      <alignment horizontal="left" vertical="center" wrapText="1"/>
    </xf>
    <xf numFmtId="0" fontId="20" fillId="11" borderId="25" xfId="0" applyFont="1" applyFill="1" applyBorder="1" applyAlignment="1">
      <alignment horizontal="center" vertical="center" wrapText="1"/>
    </xf>
    <xf numFmtId="9" fontId="2" fillId="10" borderId="4" xfId="1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" fontId="5" fillId="0" borderId="18" xfId="0" applyNumberFormat="1" applyFont="1" applyBorder="1" applyAlignment="1">
      <alignment horizontal="center" vertical="center" wrapText="1"/>
    </xf>
    <xf numFmtId="9" fontId="5" fillId="0" borderId="1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3" xfId="0" applyFont="1" applyBorder="1" applyAlignment="1">
      <alignment vertical="center"/>
    </xf>
    <xf numFmtId="0" fontId="5" fillId="0" borderId="33" xfId="0" applyFont="1" applyBorder="1" applyAlignment="1">
      <alignment horizontal="center" vertical="center"/>
    </xf>
    <xf numFmtId="0" fontId="12" fillId="0" borderId="33" xfId="0" applyFont="1" applyBorder="1" applyAlignment="1">
      <alignment vertical="center"/>
    </xf>
    <xf numFmtId="0" fontId="2" fillId="0" borderId="33" xfId="0" applyFont="1" applyBorder="1"/>
    <xf numFmtId="0" fontId="2" fillId="0" borderId="34" xfId="0" applyFont="1" applyBorder="1"/>
    <xf numFmtId="0" fontId="3" fillId="9" borderId="3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3" fillId="8" borderId="10" xfId="0" applyFont="1" applyFill="1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1" fontId="8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2" fillId="0" borderId="33" xfId="0" applyFont="1" applyBorder="1" applyAlignment="1">
      <alignment vertical="center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0" fontId="10" fillId="7" borderId="18" xfId="0" applyFont="1" applyFill="1" applyBorder="1" applyAlignment="1">
      <alignment horizontal="center" vertical="center" wrapText="1"/>
    </xf>
    <xf numFmtId="0" fontId="0" fillId="0" borderId="30" xfId="0" applyBorder="1" applyAlignment="1">
      <alignment vertical="center" wrapText="1"/>
    </xf>
    <xf numFmtId="0" fontId="2" fillId="0" borderId="33" xfId="0" applyFont="1" applyBorder="1"/>
    <xf numFmtId="1" fontId="15" fillId="0" borderId="3" xfId="0" applyNumberFormat="1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1" fontId="8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14" fillId="11" borderId="3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1" fillId="0" borderId="33" xfId="0" applyFont="1" applyBorder="1" applyAlignment="1">
      <alignment vertical="center"/>
    </xf>
    <xf numFmtId="1" fontId="8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9" fontId="9" fillId="10" borderId="3" xfId="0" applyNumberFormat="1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3" fillId="8" borderId="18" xfId="0" applyFont="1" applyFill="1" applyBorder="1" applyAlignment="1">
      <alignment horizontal="left" vertical="center" wrapText="1"/>
    </xf>
    <xf numFmtId="0" fontId="0" fillId="0" borderId="32" xfId="0" applyBorder="1" applyAlignment="1">
      <alignment vertical="center" wrapText="1"/>
    </xf>
    <xf numFmtId="1" fontId="15" fillId="0" borderId="14" xfId="0" applyNumberFormat="1" applyFont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9" fontId="9" fillId="10" borderId="4" xfId="0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18" fillId="0" borderId="2" xfId="0" applyFont="1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9" fontId="2" fillId="10" borderId="3" xfId="1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23" fillId="5" borderId="3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18" fillId="0" borderId="5" xfId="0" applyFont="1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21" fillId="11" borderId="1" xfId="0" applyFont="1" applyFill="1" applyBorder="1" applyAlignment="1">
      <alignment horizontal="center" vertical="center" wrapText="1"/>
    </xf>
    <xf numFmtId="1" fontId="15" fillId="0" borderId="1" xfId="0" applyNumberFormat="1" applyFont="1" applyBorder="1" applyAlignment="1" applyProtection="1">
      <alignment horizontal="center" vertical="center" wrapText="1"/>
      <protection locked="0"/>
    </xf>
    <xf numFmtId="9" fontId="7" fillId="10" borderId="1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8" borderId="5" xfId="0" applyFont="1" applyFill="1" applyBorder="1" applyAlignment="1">
      <alignment horizontal="left" vertical="center" wrapText="1"/>
    </xf>
    <xf numFmtId="9" fontId="9" fillId="10" borderId="1" xfId="0" applyNumberFormat="1" applyFont="1" applyFill="1" applyBorder="1" applyAlignment="1">
      <alignment horizontal="center" vertical="center" wrapText="1"/>
    </xf>
    <xf numFmtId="18" fontId="21" fillId="11" borderId="1" xfId="0" applyNumberFormat="1" applyFont="1" applyFill="1" applyBorder="1" applyAlignment="1">
      <alignment horizontal="center" vertical="center" wrapText="1"/>
    </xf>
    <xf numFmtId="9" fontId="2" fillId="10" borderId="2" xfId="1" applyFont="1" applyFill="1" applyBorder="1" applyAlignment="1">
      <alignment horizontal="center" vertical="center" wrapText="1"/>
    </xf>
    <xf numFmtId="0" fontId="18" fillId="0" borderId="26" xfId="0" applyFont="1" applyBorder="1" applyAlignment="1">
      <alignment horizontal="left" vertical="center" wrapText="1"/>
    </xf>
    <xf numFmtId="0" fontId="0" fillId="0" borderId="24" xfId="0" applyBorder="1" applyAlignment="1">
      <alignment vertical="center" wrapText="1"/>
    </xf>
    <xf numFmtId="0" fontId="3" fillId="9" borderId="5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</cellXfs>
  <cellStyles count="3">
    <cellStyle name="Hyperlink" xfId="2" xr:uid="{00000000-0005-0000-0000-000002000000}"/>
    <cellStyle name="Normal" xfId="0" builtinId="0"/>
    <cellStyle name="Percentagem" xfId="1" builtinId="5"/>
  </cellStyles>
  <dxfs count="3">
    <dxf>
      <font>
        <b/>
        <condense val="0"/>
        <extend val="0"/>
        <color auto="1"/>
      </font>
      <fill>
        <patternFill>
          <bgColor indexed="11"/>
        </patternFill>
      </fill>
    </dxf>
    <dxf>
      <font>
        <b/>
        <condense val="0"/>
        <extend val="0"/>
        <u/>
        <color auto="1"/>
      </font>
      <fill>
        <patternFill>
          <bgColor indexed="13"/>
        </patternFill>
      </fill>
    </dxf>
    <dxf>
      <font>
        <b/>
        <condense val="0"/>
        <extend val="0"/>
        <u val="double"/>
        <color auto="1"/>
      </font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495300</xdr:colOff>
      <xdr:row>0</xdr:row>
      <xdr:rowOff>0</xdr:rowOff>
    </xdr:from>
    <xdr:to>
      <xdr:col>5</xdr:col>
      <xdr:colOff>1266824</xdr:colOff>
      <xdr:row>2</xdr:row>
      <xdr:rowOff>219075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38900" y="0"/>
          <a:ext cx="771524" cy="676275"/>
        </a:xfrm>
        <a:prstGeom prst="rect">
          <a:avLst/>
        </a:prstGeom>
        <a:noFill/>
        <a:ln w="9525">
          <a:noFill/>
          <a:prstDash val="solid"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0"/>
  <sheetViews>
    <sheetView showGridLines="0" tabSelected="1" topLeftCell="A38" zoomScale="75" zoomScaleNormal="75" workbookViewId="0">
      <selection activeCell="I40" sqref="I40"/>
    </sheetView>
  </sheetViews>
  <sheetFormatPr defaultColWidth="9.1796875" defaultRowHeight="12.75" customHeight="1" x14ac:dyDescent="0.3"/>
  <cols>
    <col min="1" max="1" width="45" style="1" customWidth="1"/>
    <col min="2" max="2" width="34" style="1" customWidth="1"/>
    <col min="3" max="3" width="13" style="1" customWidth="1"/>
    <col min="4" max="4" width="17" style="1" bestFit="1" customWidth="1"/>
    <col min="5" max="5" width="14" style="1" bestFit="1" customWidth="1"/>
    <col min="6" max="6" width="32.54296875" style="1" customWidth="1"/>
    <col min="7" max="7" width="3" style="1" bestFit="1" customWidth="1"/>
    <col min="8" max="8" width="9.1796875" style="1" hidden="1" customWidth="1"/>
    <col min="9" max="16384" width="9.1796875" style="1"/>
  </cols>
  <sheetData>
    <row r="1" spans="1:12" ht="18" customHeight="1" x14ac:dyDescent="0.3">
      <c r="A1" s="142" t="s">
        <v>0</v>
      </c>
      <c r="B1" s="143"/>
      <c r="C1" s="143"/>
      <c r="D1" s="143"/>
      <c r="E1" s="100"/>
      <c r="F1" s="111"/>
    </row>
    <row r="2" spans="1:12" ht="18" customHeight="1" x14ac:dyDescent="0.3">
      <c r="A2" s="125" t="s">
        <v>1</v>
      </c>
      <c r="B2" s="102"/>
      <c r="C2" s="102"/>
      <c r="D2" s="102"/>
      <c r="E2" s="126"/>
      <c r="F2" s="111"/>
    </row>
    <row r="3" spans="1:12" ht="21" customHeight="1" x14ac:dyDescent="0.3">
      <c r="A3" s="44" t="s">
        <v>2</v>
      </c>
      <c r="B3" s="45" t="s">
        <v>3</v>
      </c>
      <c r="C3" s="131"/>
      <c r="D3" s="132"/>
      <c r="E3" s="108"/>
      <c r="F3" s="111"/>
    </row>
    <row r="4" spans="1:12" ht="24" customHeight="1" x14ac:dyDescent="0.3">
      <c r="A4" s="46" t="s">
        <v>4</v>
      </c>
      <c r="B4" s="107"/>
      <c r="C4" s="108"/>
      <c r="D4" s="47" t="s">
        <v>5</v>
      </c>
      <c r="E4" s="147"/>
      <c r="F4" s="106"/>
    </row>
    <row r="5" spans="1:12" s="3" customFormat="1" ht="18.649999999999999" customHeight="1" x14ac:dyDescent="0.25">
      <c r="A5" s="119" t="s">
        <v>6</v>
      </c>
      <c r="B5" s="120"/>
      <c r="C5" s="120"/>
      <c r="D5" s="120"/>
      <c r="E5" s="120"/>
      <c r="F5" s="121"/>
    </row>
    <row r="6" spans="1:12" s="2" customFormat="1" ht="29.9" customHeight="1" x14ac:dyDescent="0.25">
      <c r="A6" s="48" t="s">
        <v>7</v>
      </c>
      <c r="B6" s="48" t="s">
        <v>8</v>
      </c>
      <c r="C6" s="4" t="s">
        <v>9</v>
      </c>
      <c r="D6" s="146" t="s">
        <v>10</v>
      </c>
      <c r="E6" s="135"/>
      <c r="F6" s="95" t="s">
        <v>11</v>
      </c>
    </row>
    <row r="7" spans="1:12" s="2" customFormat="1" ht="12.75" customHeight="1" x14ac:dyDescent="0.25">
      <c r="A7" s="113" t="s">
        <v>12</v>
      </c>
      <c r="B7" s="152" t="s">
        <v>13</v>
      </c>
      <c r="C7" s="148" t="s">
        <v>14</v>
      </c>
      <c r="D7" s="103"/>
      <c r="E7" s="150">
        <f>D7/100</f>
        <v>0</v>
      </c>
      <c r="F7" s="106"/>
    </row>
    <row r="8" spans="1:12" s="2" customFormat="1" ht="15.75" customHeight="1" x14ac:dyDescent="0.25">
      <c r="A8" s="114"/>
      <c r="B8" s="114"/>
      <c r="C8" s="114"/>
      <c r="D8" s="104"/>
      <c r="E8" s="114"/>
      <c r="F8" s="106"/>
    </row>
    <row r="9" spans="1:12" s="2" customFormat="1" ht="172.5" customHeight="1" x14ac:dyDescent="0.25">
      <c r="A9" s="115"/>
      <c r="B9" s="115"/>
      <c r="C9" s="115"/>
      <c r="D9" s="105"/>
      <c r="E9" s="115"/>
      <c r="F9" s="106"/>
      <c r="L9" s="2">
        <v>1</v>
      </c>
    </row>
    <row r="10" spans="1:12" s="2" customFormat="1" ht="71.150000000000006" customHeight="1" x14ac:dyDescent="0.25">
      <c r="A10" s="51" t="s">
        <v>15</v>
      </c>
      <c r="B10" s="12" t="s">
        <v>16</v>
      </c>
      <c r="C10" s="52" t="s">
        <v>17</v>
      </c>
      <c r="D10" s="28"/>
      <c r="E10" s="19">
        <f>D10/100</f>
        <v>0</v>
      </c>
      <c r="F10" s="94"/>
    </row>
    <row r="11" spans="1:12" s="2" customFormat="1" ht="129.65" customHeight="1" x14ac:dyDescent="0.25">
      <c r="A11" s="53" t="s">
        <v>18</v>
      </c>
      <c r="B11" s="13" t="s">
        <v>16</v>
      </c>
      <c r="C11" s="50" t="s">
        <v>19</v>
      </c>
      <c r="D11" s="14"/>
      <c r="E11" s="19">
        <f>D11/100</f>
        <v>0</v>
      </c>
      <c r="F11" s="94"/>
    </row>
    <row r="12" spans="1:12" s="2" customFormat="1" ht="153.65" customHeight="1" thickBot="1" x14ac:dyDescent="0.3">
      <c r="A12" s="39" t="s">
        <v>20</v>
      </c>
      <c r="B12" s="13" t="s">
        <v>21</v>
      </c>
      <c r="C12" s="50" t="s">
        <v>22</v>
      </c>
      <c r="D12" s="14"/>
      <c r="E12" s="19">
        <f>D12/100</f>
        <v>0</v>
      </c>
      <c r="F12" s="94"/>
    </row>
    <row r="13" spans="1:12" s="2" customFormat="1" ht="56.15" customHeight="1" thickBot="1" x14ac:dyDescent="0.3">
      <c r="A13" s="39" t="s">
        <v>23</v>
      </c>
      <c r="B13" s="13" t="s">
        <v>24</v>
      </c>
      <c r="C13" s="54" t="s">
        <v>25</v>
      </c>
      <c r="D13" s="10"/>
      <c r="E13" s="19">
        <v>0</v>
      </c>
      <c r="F13" s="94"/>
    </row>
    <row r="14" spans="1:12" s="2" customFormat="1" ht="45" customHeight="1" thickBot="1" x14ac:dyDescent="0.3">
      <c r="A14" s="53" t="s">
        <v>26</v>
      </c>
      <c r="B14" s="13" t="s">
        <v>13</v>
      </c>
      <c r="C14" s="54" t="s">
        <v>27</v>
      </c>
      <c r="D14" s="10"/>
      <c r="E14" s="19">
        <f>D14/100</f>
        <v>0</v>
      </c>
      <c r="F14" s="94"/>
    </row>
    <row r="15" spans="1:12" s="2" customFormat="1" ht="27" customHeight="1" thickBot="1" x14ac:dyDescent="0.3">
      <c r="A15" s="134" t="s">
        <v>28</v>
      </c>
      <c r="B15" s="120"/>
      <c r="C15" s="135"/>
      <c r="D15" s="16">
        <f>SUM(D7:D14)</f>
        <v>0</v>
      </c>
      <c r="E15" s="19">
        <f>SUM(E7:E14)</f>
        <v>0</v>
      </c>
      <c r="F15" s="94"/>
    </row>
    <row r="16" spans="1:12" s="3" customFormat="1" ht="18.649999999999999" customHeight="1" x14ac:dyDescent="0.25">
      <c r="A16" s="119" t="s">
        <v>29</v>
      </c>
      <c r="B16" s="120"/>
      <c r="C16" s="120"/>
      <c r="D16" s="120"/>
      <c r="E16" s="120"/>
      <c r="F16" s="121"/>
    </row>
    <row r="17" spans="1:6" s="2" customFormat="1" ht="29.9" customHeight="1" x14ac:dyDescent="0.25">
      <c r="A17" s="55" t="s">
        <v>7</v>
      </c>
      <c r="B17" s="55" t="s">
        <v>8</v>
      </c>
      <c r="C17" s="26" t="s">
        <v>9</v>
      </c>
      <c r="D17" s="99" t="s">
        <v>10</v>
      </c>
      <c r="E17" s="100"/>
      <c r="F17" s="94"/>
    </row>
    <row r="18" spans="1:6" s="2" customFormat="1" ht="285" customHeight="1" x14ac:dyDescent="0.25">
      <c r="A18" s="33" t="s">
        <v>30</v>
      </c>
      <c r="B18" s="29" t="s">
        <v>16</v>
      </c>
      <c r="C18" s="32" t="s">
        <v>31</v>
      </c>
      <c r="D18" s="30"/>
      <c r="E18" s="56">
        <f>D18/100</f>
        <v>0</v>
      </c>
      <c r="F18" s="94"/>
    </row>
    <row r="19" spans="1:6" s="2" customFormat="1" ht="67.5" customHeight="1" thickBot="1" x14ac:dyDescent="0.3">
      <c r="A19" s="57" t="s">
        <v>32</v>
      </c>
      <c r="B19" s="12" t="s">
        <v>13</v>
      </c>
      <c r="C19" s="58" t="s">
        <v>14</v>
      </c>
      <c r="D19" s="27"/>
      <c r="E19" s="59">
        <f>D19/100</f>
        <v>0</v>
      </c>
      <c r="F19" s="94"/>
    </row>
    <row r="20" spans="1:6" s="2" customFormat="1" ht="17.149999999999999" customHeight="1" x14ac:dyDescent="0.25">
      <c r="A20" s="144" t="s">
        <v>33</v>
      </c>
      <c r="B20" s="151" t="s">
        <v>24</v>
      </c>
      <c r="C20" s="118" t="s">
        <v>34</v>
      </c>
      <c r="D20" s="149"/>
      <c r="E20" s="133">
        <f>D20/100</f>
        <v>0</v>
      </c>
      <c r="F20" s="106"/>
    </row>
    <row r="21" spans="1:6" s="2" customFormat="1" ht="17.149999999999999" customHeight="1" x14ac:dyDescent="0.25">
      <c r="A21" s="137"/>
      <c r="B21" s="114"/>
      <c r="C21" s="114"/>
      <c r="D21" s="104"/>
      <c r="E21" s="114"/>
      <c r="F21" s="106"/>
    </row>
    <row r="22" spans="1:6" s="2" customFormat="1" ht="17.149999999999999" customHeight="1" x14ac:dyDescent="0.25">
      <c r="A22" s="137"/>
      <c r="B22" s="114"/>
      <c r="C22" s="114"/>
      <c r="D22" s="104"/>
      <c r="E22" s="114"/>
      <c r="F22" s="106"/>
    </row>
    <row r="23" spans="1:6" s="2" customFormat="1" ht="17.149999999999999" customHeight="1" x14ac:dyDescent="0.25">
      <c r="A23" s="137"/>
      <c r="B23" s="114"/>
      <c r="C23" s="114"/>
      <c r="D23" s="104"/>
      <c r="E23" s="114"/>
      <c r="F23" s="106"/>
    </row>
    <row r="24" spans="1:6" s="2" customFormat="1" ht="33" customHeight="1" x14ac:dyDescent="0.25">
      <c r="A24" s="145"/>
      <c r="B24" s="114"/>
      <c r="C24" s="114"/>
      <c r="D24" s="105"/>
      <c r="E24" s="115"/>
      <c r="F24" s="106"/>
    </row>
    <row r="25" spans="1:6" s="2" customFormat="1" ht="18.649999999999999" customHeight="1" x14ac:dyDescent="0.25">
      <c r="A25" s="136" t="s">
        <v>35</v>
      </c>
      <c r="B25" s="63" t="s">
        <v>36</v>
      </c>
      <c r="C25" s="64">
        <v>0</v>
      </c>
      <c r="D25" s="129"/>
      <c r="E25" s="124">
        <f>D25/100</f>
        <v>0</v>
      </c>
      <c r="F25" s="106"/>
    </row>
    <row r="26" spans="1:6" s="2" customFormat="1" ht="13" customHeight="1" x14ac:dyDescent="0.25">
      <c r="A26" s="137"/>
      <c r="B26" s="12" t="s">
        <v>37</v>
      </c>
      <c r="C26" s="58">
        <v>1</v>
      </c>
      <c r="D26" s="130"/>
      <c r="E26" s="114"/>
      <c r="F26" s="106"/>
    </row>
    <row r="27" spans="1:6" s="2" customFormat="1" ht="13" customHeight="1" x14ac:dyDescent="0.25">
      <c r="A27" s="137"/>
      <c r="B27" s="13" t="s">
        <v>38</v>
      </c>
      <c r="C27" s="54">
        <v>2</v>
      </c>
      <c r="D27" s="130"/>
      <c r="E27" s="114"/>
      <c r="F27" s="106"/>
    </row>
    <row r="28" spans="1:6" s="2" customFormat="1" ht="13.5" customHeight="1" thickBot="1" x14ac:dyDescent="0.3">
      <c r="A28" s="137"/>
      <c r="B28" s="13" t="s">
        <v>73</v>
      </c>
      <c r="C28" s="54">
        <v>3</v>
      </c>
      <c r="D28" s="130"/>
      <c r="E28" s="114"/>
      <c r="F28" s="106"/>
    </row>
    <row r="29" spans="1:6" s="2" customFormat="1" ht="58.5" customHeight="1" thickBot="1" x14ac:dyDescent="0.3">
      <c r="A29" s="53" t="s">
        <v>39</v>
      </c>
      <c r="B29" s="13" t="s">
        <v>13</v>
      </c>
      <c r="C29" s="54" t="s">
        <v>14</v>
      </c>
      <c r="D29" s="15"/>
      <c r="E29" s="65">
        <f>D29/100</f>
        <v>0</v>
      </c>
      <c r="F29" s="94"/>
    </row>
    <row r="30" spans="1:6" s="2" customFormat="1" ht="17.149999999999999" customHeight="1" x14ac:dyDescent="0.25">
      <c r="A30" s="113" t="s">
        <v>40</v>
      </c>
      <c r="B30" s="117" t="s">
        <v>16</v>
      </c>
      <c r="C30" s="139" t="s">
        <v>34</v>
      </c>
      <c r="D30" s="149"/>
      <c r="E30" s="154">
        <f>D30/100</f>
        <v>0</v>
      </c>
      <c r="F30" s="106"/>
    </row>
    <row r="31" spans="1:6" s="2" customFormat="1" ht="13" customHeight="1" x14ac:dyDescent="0.25">
      <c r="A31" s="114"/>
      <c r="B31" s="114"/>
      <c r="C31" s="114"/>
      <c r="D31" s="104"/>
      <c r="E31" s="114"/>
      <c r="F31" s="106"/>
    </row>
    <row r="32" spans="1:6" s="2" customFormat="1" ht="60.75" customHeight="1" x14ac:dyDescent="0.25">
      <c r="A32" s="115"/>
      <c r="B32" s="115"/>
      <c r="C32" s="115"/>
      <c r="D32" s="105"/>
      <c r="E32" s="115"/>
      <c r="F32" s="106"/>
    </row>
    <row r="33" spans="1:7" s="2" customFormat="1" ht="16.399999999999999" customHeight="1" x14ac:dyDescent="0.25">
      <c r="A33" s="113" t="s">
        <v>41</v>
      </c>
      <c r="B33" s="41" t="s">
        <v>42</v>
      </c>
      <c r="C33" s="54">
        <v>0</v>
      </c>
      <c r="D33" s="112"/>
      <c r="E33" s="124">
        <f>D33/100</f>
        <v>0</v>
      </c>
      <c r="F33" s="106"/>
    </row>
    <row r="34" spans="1:7" s="2" customFormat="1" ht="13.5" customHeight="1" thickBot="1" x14ac:dyDescent="0.3">
      <c r="A34" s="114"/>
      <c r="B34" s="41" t="s">
        <v>43</v>
      </c>
      <c r="C34" s="54">
        <v>1</v>
      </c>
      <c r="D34" s="104"/>
      <c r="E34" s="114"/>
      <c r="F34" s="106"/>
    </row>
    <row r="35" spans="1:7" s="2" customFormat="1" ht="48.65" customHeight="1" thickBot="1" x14ac:dyDescent="0.3">
      <c r="A35" s="115"/>
      <c r="B35" s="41" t="s">
        <v>44</v>
      </c>
      <c r="C35" s="54">
        <v>2</v>
      </c>
      <c r="D35" s="104"/>
      <c r="E35" s="114"/>
      <c r="F35" s="106"/>
    </row>
    <row r="36" spans="1:7" s="2" customFormat="1" ht="16.399999999999999" customHeight="1" thickBot="1" x14ac:dyDescent="0.3">
      <c r="A36" s="136" t="s">
        <v>45</v>
      </c>
      <c r="B36" s="41" t="s">
        <v>42</v>
      </c>
      <c r="C36" s="58">
        <v>0</v>
      </c>
      <c r="D36" s="112"/>
      <c r="E36" s="124">
        <f>D36/100</f>
        <v>0</v>
      </c>
      <c r="F36" s="106"/>
    </row>
    <row r="37" spans="1:7" s="2" customFormat="1" ht="13.5" customHeight="1" thickBot="1" x14ac:dyDescent="0.3">
      <c r="A37" s="137"/>
      <c r="B37" s="41" t="s">
        <v>43</v>
      </c>
      <c r="C37" s="58">
        <v>1</v>
      </c>
      <c r="D37" s="104"/>
      <c r="E37" s="114"/>
      <c r="F37" s="106"/>
    </row>
    <row r="38" spans="1:7" s="2" customFormat="1" ht="47.15" customHeight="1" thickBot="1" x14ac:dyDescent="0.3">
      <c r="A38" s="137"/>
      <c r="B38" s="41" t="s">
        <v>44</v>
      </c>
      <c r="C38" s="54">
        <v>2</v>
      </c>
      <c r="D38" s="104"/>
      <c r="E38" s="114"/>
      <c r="F38" s="106"/>
    </row>
    <row r="39" spans="1:7" s="2" customFormat="1" ht="34.5" customHeight="1" thickBot="1" x14ac:dyDescent="0.3">
      <c r="A39" s="53" t="s">
        <v>46</v>
      </c>
      <c r="B39" s="13" t="s">
        <v>13</v>
      </c>
      <c r="C39" s="54" t="s">
        <v>27</v>
      </c>
      <c r="D39" s="37"/>
      <c r="E39" s="66">
        <f>D39/100</f>
        <v>0</v>
      </c>
      <c r="F39" s="94"/>
    </row>
    <row r="40" spans="1:7" s="2" customFormat="1" ht="134.25" customHeight="1" x14ac:dyDescent="0.25">
      <c r="A40" s="62" t="s">
        <v>47</v>
      </c>
      <c r="B40" s="11" t="s">
        <v>24</v>
      </c>
      <c r="C40" s="60" t="s">
        <v>31</v>
      </c>
      <c r="D40" s="17"/>
      <c r="E40" s="61">
        <f>D40/100</f>
        <v>0</v>
      </c>
      <c r="F40" s="94"/>
      <c r="G40" s="36"/>
    </row>
    <row r="41" spans="1:7" s="2" customFormat="1" ht="20.25" customHeight="1" thickBot="1" x14ac:dyDescent="0.3">
      <c r="A41" s="157" t="s">
        <v>74</v>
      </c>
      <c r="B41" s="21" t="s">
        <v>48</v>
      </c>
      <c r="C41" s="24">
        <v>0</v>
      </c>
      <c r="D41" s="129"/>
      <c r="E41" s="124">
        <f>D41/100</f>
        <v>0</v>
      </c>
      <c r="F41" s="106"/>
    </row>
    <row r="42" spans="1:7" s="2" customFormat="1" ht="40" customHeight="1" thickBot="1" x14ac:dyDescent="0.3">
      <c r="A42" s="158"/>
      <c r="B42" s="23" t="s">
        <v>49</v>
      </c>
      <c r="C42" s="25">
        <v>1</v>
      </c>
      <c r="D42" s="130"/>
      <c r="E42" s="114"/>
      <c r="F42" s="106"/>
    </row>
    <row r="43" spans="1:7" s="2" customFormat="1" ht="118.5" customHeight="1" x14ac:dyDescent="0.25">
      <c r="A43" s="33" t="s">
        <v>50</v>
      </c>
      <c r="B43" s="21" t="s">
        <v>16</v>
      </c>
      <c r="C43" s="67" t="s">
        <v>34</v>
      </c>
      <c r="D43" s="31"/>
      <c r="E43" s="56">
        <f>D43/100</f>
        <v>0</v>
      </c>
      <c r="F43" s="94"/>
    </row>
    <row r="44" spans="1:7" s="2" customFormat="1" ht="18.75" customHeight="1" thickBot="1" x14ac:dyDescent="0.3">
      <c r="A44" s="140" t="s">
        <v>51</v>
      </c>
      <c r="B44" s="102"/>
      <c r="C44" s="126"/>
      <c r="D44" s="68">
        <f>SUM(D18:D43)</f>
        <v>0</v>
      </c>
      <c r="E44" s="69">
        <f>SUM(E18:E43)</f>
        <v>0</v>
      </c>
      <c r="F44" s="94"/>
    </row>
    <row r="45" spans="1:7" s="3" customFormat="1" ht="18.649999999999999" customHeight="1" thickBot="1" x14ac:dyDescent="0.3">
      <c r="A45" s="119" t="s">
        <v>52</v>
      </c>
      <c r="B45" s="120"/>
      <c r="C45" s="120"/>
      <c r="D45" s="120"/>
      <c r="E45" s="120"/>
      <c r="F45" s="121"/>
    </row>
    <row r="46" spans="1:7" s="5" customFormat="1" ht="28.5" customHeight="1" thickBot="1" x14ac:dyDescent="0.3">
      <c r="A46" s="4" t="s">
        <v>7</v>
      </c>
      <c r="B46" s="49" t="s">
        <v>8</v>
      </c>
      <c r="C46" s="4" t="s">
        <v>9</v>
      </c>
      <c r="D46" s="159" t="s">
        <v>10</v>
      </c>
      <c r="E46" s="160"/>
      <c r="F46" s="96"/>
    </row>
    <row r="47" spans="1:7" s="5" customFormat="1" ht="122.15" customHeight="1" thickBot="1" x14ac:dyDescent="0.3">
      <c r="A47" s="43" t="s">
        <v>53</v>
      </c>
      <c r="B47" s="6" t="s">
        <v>13</v>
      </c>
      <c r="C47" s="70" t="s">
        <v>54</v>
      </c>
      <c r="D47" s="71"/>
      <c r="E47" s="72">
        <f>D47/100</f>
        <v>0</v>
      </c>
      <c r="F47" s="96"/>
    </row>
    <row r="48" spans="1:7" s="2" customFormat="1" ht="15" customHeight="1" x14ac:dyDescent="0.25">
      <c r="A48" s="141" t="s">
        <v>55</v>
      </c>
      <c r="B48" s="117" t="s">
        <v>56</v>
      </c>
      <c r="C48" s="155" t="s">
        <v>19</v>
      </c>
      <c r="D48" s="122"/>
      <c r="E48" s="138">
        <f>D48/100</f>
        <v>0</v>
      </c>
      <c r="F48" s="106"/>
    </row>
    <row r="49" spans="1:6" s="2" customFormat="1" ht="14.25" customHeight="1" x14ac:dyDescent="0.25">
      <c r="A49" s="137"/>
      <c r="B49" s="114"/>
      <c r="C49" s="114"/>
      <c r="D49" s="123"/>
      <c r="E49" s="114"/>
      <c r="F49" s="106"/>
    </row>
    <row r="50" spans="1:6" s="2" customFormat="1" ht="94" customHeight="1" x14ac:dyDescent="0.25">
      <c r="A50" s="137"/>
      <c r="B50" s="115"/>
      <c r="C50" s="115"/>
      <c r="D50" s="123"/>
      <c r="E50" s="114"/>
      <c r="F50" s="106"/>
    </row>
    <row r="51" spans="1:6" s="2" customFormat="1" ht="12.75" customHeight="1" x14ac:dyDescent="0.25">
      <c r="A51" s="141" t="s">
        <v>57</v>
      </c>
      <c r="B51" s="18" t="s">
        <v>58</v>
      </c>
      <c r="C51" s="75">
        <v>1</v>
      </c>
      <c r="D51" s="116"/>
      <c r="E51" s="156">
        <f>D51/100</f>
        <v>0</v>
      </c>
      <c r="F51" s="106"/>
    </row>
    <row r="52" spans="1:6" s="2" customFormat="1" ht="12.75" customHeight="1" thickBot="1" x14ac:dyDescent="0.3">
      <c r="A52" s="137"/>
      <c r="B52" s="42" t="s">
        <v>59</v>
      </c>
      <c r="C52" s="77">
        <v>2</v>
      </c>
      <c r="D52" s="104"/>
      <c r="E52" s="137"/>
      <c r="F52" s="106"/>
    </row>
    <row r="53" spans="1:6" s="2" customFormat="1" ht="18.75" customHeight="1" thickBot="1" x14ac:dyDescent="0.3">
      <c r="A53" s="153" t="s">
        <v>60</v>
      </c>
      <c r="B53" s="120"/>
      <c r="C53" s="120"/>
      <c r="D53" s="78">
        <f>SUM(D47:D52)</f>
        <v>0</v>
      </c>
      <c r="E53" s="79">
        <f>SUM(E47:E52)</f>
        <v>0</v>
      </c>
      <c r="F53" s="94"/>
    </row>
    <row r="54" spans="1:6" s="3" customFormat="1" ht="18.649999999999999" customHeight="1" thickBot="1" x14ac:dyDescent="0.3">
      <c r="A54" s="119" t="s">
        <v>61</v>
      </c>
      <c r="B54" s="120"/>
      <c r="C54" s="120"/>
      <c r="D54" s="120"/>
      <c r="E54" s="120"/>
      <c r="F54" s="121"/>
    </row>
    <row r="55" spans="1:6" s="2" customFormat="1" ht="29.9" customHeight="1" thickBot="1" x14ac:dyDescent="0.3">
      <c r="A55" s="55" t="s">
        <v>7</v>
      </c>
      <c r="B55" s="55" t="s">
        <v>8</v>
      </c>
      <c r="C55" s="26" t="s">
        <v>9</v>
      </c>
      <c r="D55" s="99" t="s">
        <v>10</v>
      </c>
      <c r="E55" s="100"/>
      <c r="F55" s="94"/>
    </row>
    <row r="56" spans="1:6" s="2" customFormat="1" ht="28.5" customHeight="1" thickBot="1" x14ac:dyDescent="0.3">
      <c r="A56" s="38" t="s">
        <v>62</v>
      </c>
      <c r="B56" s="11" t="s">
        <v>13</v>
      </c>
      <c r="C56" s="70" t="s">
        <v>14</v>
      </c>
      <c r="D56" s="76"/>
      <c r="E56" s="74">
        <f>D56/100</f>
        <v>0</v>
      </c>
      <c r="F56" s="94"/>
    </row>
    <row r="57" spans="1:6" s="2" customFormat="1" ht="52.5" customHeight="1" thickBot="1" x14ac:dyDescent="0.3">
      <c r="A57" s="39" t="s">
        <v>63</v>
      </c>
      <c r="B57" s="6" t="s">
        <v>56</v>
      </c>
      <c r="C57" s="70" t="s">
        <v>31</v>
      </c>
      <c r="D57" s="80"/>
      <c r="E57" s="74">
        <f>D57/100</f>
        <v>0</v>
      </c>
      <c r="F57" s="94"/>
    </row>
    <row r="58" spans="1:6" s="2" customFormat="1" ht="87" customHeight="1" x14ac:dyDescent="0.25">
      <c r="A58" s="40" t="s">
        <v>64</v>
      </c>
      <c r="B58" s="34" t="s">
        <v>56</v>
      </c>
      <c r="C58" s="81" t="s">
        <v>65</v>
      </c>
      <c r="D58" s="73"/>
      <c r="E58" s="74">
        <f>D58/100</f>
        <v>0</v>
      </c>
      <c r="F58" s="94"/>
    </row>
    <row r="59" spans="1:6" ht="18.649999999999999" customHeight="1" x14ac:dyDescent="0.3">
      <c r="A59" s="127" t="s">
        <v>66</v>
      </c>
      <c r="B59" s="110"/>
      <c r="C59" s="128"/>
      <c r="D59" s="82">
        <f>SUM(D56:D58)</f>
        <v>0</v>
      </c>
      <c r="E59" s="83">
        <f>SUM(E56:E58)</f>
        <v>0</v>
      </c>
      <c r="F59" s="97"/>
    </row>
    <row r="60" spans="1:6" ht="18.649999999999999" customHeight="1" thickBot="1" x14ac:dyDescent="0.35">
      <c r="A60" s="109" t="s">
        <v>67</v>
      </c>
      <c r="B60" s="110"/>
      <c r="C60" s="110"/>
      <c r="D60" s="110"/>
      <c r="E60" s="110"/>
      <c r="F60" s="111"/>
    </row>
    <row r="61" spans="1:6" s="2" customFormat="1" ht="29.9" customHeight="1" x14ac:dyDescent="0.25">
      <c r="A61" s="55" t="s">
        <v>7</v>
      </c>
      <c r="B61" s="55" t="s">
        <v>8</v>
      </c>
      <c r="C61" s="26" t="s">
        <v>9</v>
      </c>
      <c r="D61" s="99" t="s">
        <v>10</v>
      </c>
      <c r="E61" s="100"/>
      <c r="F61" s="94"/>
    </row>
    <row r="62" spans="1:6" s="2" customFormat="1" ht="409.5" customHeight="1" thickBot="1" x14ac:dyDescent="0.3">
      <c r="A62" s="84" t="s">
        <v>68</v>
      </c>
      <c r="B62" s="22" t="s">
        <v>16</v>
      </c>
      <c r="C62" s="85" t="s">
        <v>69</v>
      </c>
      <c r="D62" s="35"/>
      <c r="E62" s="59">
        <f>D62/100</f>
        <v>0</v>
      </c>
      <c r="F62" s="94"/>
    </row>
    <row r="63" spans="1:6" ht="19" customHeight="1" thickBot="1" x14ac:dyDescent="0.35">
      <c r="A63" s="101" t="s">
        <v>70</v>
      </c>
      <c r="B63" s="102"/>
      <c r="C63" s="102"/>
      <c r="D63" s="68">
        <f>SUM(D62)</f>
        <v>0</v>
      </c>
      <c r="E63" s="86">
        <f>SUM(E62)</f>
        <v>0</v>
      </c>
      <c r="F63" s="97"/>
    </row>
    <row r="64" spans="1:6" ht="19" customHeight="1" thickBot="1" x14ac:dyDescent="0.35">
      <c r="A64" s="7" t="s">
        <v>71</v>
      </c>
      <c r="B64" s="8"/>
      <c r="C64" s="8"/>
      <c r="D64" s="9"/>
      <c r="E64" s="20">
        <f>SUM(E63,E53,E44,E15,E59)</f>
        <v>0</v>
      </c>
      <c r="F64" s="98"/>
    </row>
    <row r="65" spans="1:5" ht="13" customHeight="1" x14ac:dyDescent="0.3">
      <c r="A65" s="87"/>
      <c r="B65" s="87"/>
      <c r="C65" s="87"/>
      <c r="D65" s="87"/>
      <c r="E65" s="87"/>
    </row>
    <row r="66" spans="1:5" ht="9" customHeight="1" x14ac:dyDescent="0.3">
      <c r="A66" s="88"/>
      <c r="B66" s="88"/>
      <c r="C66" s="89"/>
      <c r="D66" s="90" t="s">
        <v>72</v>
      </c>
      <c r="E66" s="88"/>
    </row>
    <row r="67" spans="1:5" ht="15.75" customHeight="1" x14ac:dyDescent="0.3">
      <c r="A67" s="88"/>
      <c r="B67" s="88"/>
      <c r="C67" s="88"/>
      <c r="D67" s="91">
        <v>100</v>
      </c>
      <c r="E67" s="92">
        <v>1</v>
      </c>
    </row>
    <row r="68" spans="1:5" ht="27.75" customHeight="1" x14ac:dyDescent="0.3">
      <c r="A68" s="88"/>
      <c r="B68" s="88"/>
      <c r="C68" s="88"/>
      <c r="D68" s="88"/>
      <c r="E68" s="88"/>
    </row>
    <row r="69" spans="1:5" ht="122.15" customHeight="1" x14ac:dyDescent="0.3">
      <c r="A69" s="93"/>
      <c r="B69" s="88"/>
      <c r="C69" s="88"/>
      <c r="D69" s="88"/>
      <c r="E69" s="88"/>
    </row>
    <row r="70" spans="1:5" ht="13" customHeight="1" x14ac:dyDescent="0.3"/>
  </sheetData>
  <mergeCells count="65">
    <mergeCell ref="D46:E46"/>
    <mergeCell ref="A1:E1"/>
    <mergeCell ref="A20:A24"/>
    <mergeCell ref="D33:D35"/>
    <mergeCell ref="A25:A28"/>
    <mergeCell ref="D6:E6"/>
    <mergeCell ref="E4:F4"/>
    <mergeCell ref="C7:C9"/>
    <mergeCell ref="D30:D32"/>
    <mergeCell ref="F1:F3"/>
    <mergeCell ref="E7:E9"/>
    <mergeCell ref="A5:F5"/>
    <mergeCell ref="B20:B24"/>
    <mergeCell ref="D20:D24"/>
    <mergeCell ref="B7:B9"/>
    <mergeCell ref="E33:E35"/>
    <mergeCell ref="D17:E17"/>
    <mergeCell ref="A2:E2"/>
    <mergeCell ref="F7:F9"/>
    <mergeCell ref="A59:C59"/>
    <mergeCell ref="D25:D28"/>
    <mergeCell ref="F30:F32"/>
    <mergeCell ref="C3:E3"/>
    <mergeCell ref="E41:E42"/>
    <mergeCell ref="E20:E24"/>
    <mergeCell ref="A15:C15"/>
    <mergeCell ref="E25:E28"/>
    <mergeCell ref="A36:A38"/>
    <mergeCell ref="A30:A32"/>
    <mergeCell ref="E48:E50"/>
    <mergeCell ref="C30:C32"/>
    <mergeCell ref="A44:C44"/>
    <mergeCell ref="A48:A50"/>
    <mergeCell ref="B4:C4"/>
    <mergeCell ref="A60:F60"/>
    <mergeCell ref="D36:D38"/>
    <mergeCell ref="F36:F38"/>
    <mergeCell ref="F20:F24"/>
    <mergeCell ref="A7:A9"/>
    <mergeCell ref="D51:D52"/>
    <mergeCell ref="B48:B50"/>
    <mergeCell ref="C20:C24"/>
    <mergeCell ref="A45:F45"/>
    <mergeCell ref="D48:D50"/>
    <mergeCell ref="E36:E38"/>
    <mergeCell ref="A54:F54"/>
    <mergeCell ref="A53:C53"/>
    <mergeCell ref="A16:F16"/>
    <mergeCell ref="E30:E32"/>
    <mergeCell ref="D55:E55"/>
    <mergeCell ref="D61:E61"/>
    <mergeCell ref="A63:C63"/>
    <mergeCell ref="D7:D9"/>
    <mergeCell ref="F33:F35"/>
    <mergeCell ref="C48:C50"/>
    <mergeCell ref="E51:E52"/>
    <mergeCell ref="A51:A52"/>
    <mergeCell ref="B30:B32"/>
    <mergeCell ref="A33:A35"/>
    <mergeCell ref="F25:F28"/>
    <mergeCell ref="A41:A42"/>
    <mergeCell ref="F48:F50"/>
    <mergeCell ref="F51:F52"/>
    <mergeCell ref="D41:D42"/>
    <mergeCell ref="F41:F42"/>
  </mergeCells>
  <conditionalFormatting sqref="D64">
    <cfRule type="cellIs" dxfId="2" priority="1" stopIfTrue="1" operator="between">
      <formula>0</formula>
      <formula>49</formula>
    </cfRule>
    <cfRule type="cellIs" dxfId="1" priority="2" stopIfTrue="1" operator="between">
      <formula>50</formula>
      <formula>65</formula>
    </cfRule>
    <cfRule type="cellIs" dxfId="0" priority="3" stopIfTrue="1" operator="between">
      <formula>66</formula>
      <formula>100</formula>
    </cfRule>
  </conditionalFormatting>
  <printOptions horizontalCentered="1" verticalCentered="1"/>
  <pageMargins left="0.25" right="0.25" top="0.35" bottom="0.4" header="0.31496062992125978" footer="0.31496062992125978"/>
  <pageSetup paperSize="9" scale="85" fitToHeight="0" orientation="landscape"/>
  <headerFooter alignWithMargins="0">
    <oddHeader>&amp;RMOD. C</oddHeader>
    <oddFooter>&amp;CGrelha de Avaliação - Capital Nacional da Juventude 2027&amp;RPágina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B. Grelha de Avaliação</vt:lpstr>
      <vt:lpstr>'B. Grelha de Avaliação'!Área_de_Impressão</vt:lpstr>
      <vt:lpstr>'B. Grelha de Avaliação'!Títulos_de_Impressão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Vitor Almeida</dc:creator>
  <cp:keywords/>
  <dc:description/>
  <cp:lastModifiedBy>Vitor Almeida</cp:lastModifiedBy>
  <cp:revision/>
  <dcterms:created xsi:type="dcterms:W3CDTF">2026-09-14T14:27:17Z</dcterms:created>
  <dcterms:modified xsi:type="dcterms:W3CDTF">2026-09-14T16:38:25Z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0x010100FC0A1198F04F254891BE2E4583C2354F</vt:lpwstr>
  </property>
  <property fmtid="{D5CDD505-2E9C-101B-9397-08002B2CF9AE}" pid="3" name="MediaServiceImageTags">
    <vt:lpwstr/>
  </property>
</Properties>
</file>