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abioSilva\Downloads\"/>
    </mc:Choice>
  </mc:AlternateContent>
  <xr:revisionPtr revIDLastSave="0" documentId="13_ncr:1_{0A8C218A-D0C5-4FE9-AFE0-6877CE06E11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apa" sheetId="1" r:id="rId1"/>
    <sheet name="Índice" sheetId="2" r:id="rId2"/>
    <sheet name="Tabela 1" sheetId="3" r:id="rId3"/>
    <sheet name="Tabela 2" sheetId="4" r:id="rId4"/>
    <sheet name="Tabela 3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76" i="4" l="1"/>
  <c r="P69" i="4"/>
  <c r="P63" i="4"/>
  <c r="P57" i="4"/>
  <c r="P48" i="4"/>
  <c r="P45" i="4"/>
  <c r="P41" i="4"/>
  <c r="P38" i="4"/>
  <c r="P30" i="4"/>
  <c r="P17" i="4"/>
</calcChain>
</file>

<file path=xl/sharedStrings.xml><?xml version="1.0" encoding="utf-8"?>
<sst xmlns="http://schemas.openxmlformats.org/spreadsheetml/2006/main" count="967" uniqueCount="141">
  <si>
    <t>Esta folha contém a caracterização do indicador estatístico a partir do qual as tabelas incluídas são extraídas. 
A primeira coluna contém os rótulos de cada atributo, cujo valor é apresentado na segunda coluna.</t>
  </si>
  <si>
    <t>Estatísticas do Desporto</t>
  </si>
  <si>
    <t>Indicador</t>
  </si>
  <si>
    <t>Árbitros (Nº) Inscritos no Registo de Agentes Desportivos de Alto Rendimento; Anual</t>
  </si>
  <si>
    <t>Última atualização:</t>
  </si>
  <si>
    <t>Periodicidade:</t>
  </si>
  <si>
    <t>Anual</t>
  </si>
  <si>
    <t>Fonte:</t>
  </si>
  <si>
    <t>Instituto Português do Desporto e Juventude, IP</t>
  </si>
  <si>
    <t>Período de Referência:</t>
  </si>
  <si>
    <t>De 2010 a 2024</t>
  </si>
  <si>
    <t>Dimensões:</t>
  </si>
  <si>
    <t>Dimensão 1</t>
  </si>
  <si>
    <t>Período de referência dos dados</t>
  </si>
  <si>
    <t>Dimensão 2</t>
  </si>
  <si>
    <t>Federação Desportiva</t>
  </si>
  <si>
    <t>Dimensão 3</t>
  </si>
  <si>
    <t>Sexo</t>
  </si>
  <si>
    <t>Conceitos:</t>
  </si>
  <si>
    <t>Árbitro de Alto Rendimento</t>
  </si>
  <si>
    <t>Árbitro internacional que, cumprindo os critérios estabelecidos na legislação em vigor, esteja inscrito no Registo de Agentes Desportivos de Alto Rendimento.</t>
  </si>
  <si>
    <t>Pessoa coletiva constituída sob a forma de associação sem fins lucrativos, incluindo clubes ou sociedades desportivas, associações de âmbito territorial, ligas profissionais (se as houver), praticantes, técnicos, juízes e árbitros e demais entidades, que promove, pratica ou contribui para o desenvolvimento da respetiva modalidade, e preenche, cumulativamente, os seguintes requisitos: 1) propõe-se, nos termos dos respetivos estatutos, prosseguir, entre outros, os seguintes objetivos gerais: a) promover, regulamentar e dirigir, a nível nacional, a prática de uma modalidade desportiva ou de um conjunto de modalidades afins ou associadas; b) representar perante a Administração Pública os interesses dos seus filiados; c) representar a sua modalidade desportiva, ou conjunto de modalidades afins ou associadas, junto das organizações desportivas internacionais, bem como assegurar a participação competitiva das seleções nacionais; 2) tem o estatuto de utilidade pública desportiva.</t>
  </si>
  <si>
    <t>Periodo de referência</t>
  </si>
  <si>
    <t>Período a que a informação se refere e que pode ser um dia específico ou um intervalo de tempo (mês, ano fiscal, ano civil, entre outros).</t>
  </si>
  <si>
    <t>Unidade de Medida:</t>
  </si>
  <si>
    <t>Número (N.º)</t>
  </si>
  <si>
    <t>Sinais Convencionados:</t>
  </si>
  <si>
    <t>z</t>
  </si>
  <si>
    <t>Não aplicável</t>
  </si>
  <si>
    <t>x</t>
  </si>
  <si>
    <t>Não disponível</t>
  </si>
  <si>
    <t>Contactos</t>
  </si>
  <si>
    <t>O IPDJ, IP procura melhorar a qualidade e acessibilidade da informação disponibilizada.</t>
  </si>
  <si>
    <t>Caso tenha alguma dúvida ou sugestão sobre este documento, por favor contacte-nos em geral@ipdj.pt ou através do formulário em baixo.</t>
  </si>
  <si>
    <t>https://forms.office.com/r/WVf76mK4h1</t>
  </si>
  <si>
    <t>Índice</t>
  </si>
  <si>
    <t>Esta folha contém uma tabela com a lista das tabelas incluídas neste ficheiro. A primeira coluna contém hiperligações para as folhas correspondentes à linha.</t>
  </si>
  <si>
    <t>Tabela</t>
  </si>
  <si>
    <t>Descrição</t>
  </si>
  <si>
    <t>Capa</t>
  </si>
  <si>
    <t>Capa e caracterização do indicador</t>
  </si>
  <si>
    <t>Tabela 1</t>
  </si>
  <si>
    <t>Árbitros de Alto Rendimento (N.º) por federação desportiva, Total, Anual</t>
  </si>
  <si>
    <t>Tabela 2</t>
  </si>
  <si>
    <t>Árbitros de Alto Rendimento (N.º) por federação desportiva, Mulheres, Anual</t>
  </si>
  <si>
    <t>Tabela 3</t>
  </si>
  <si>
    <t>Árbitros de Alto Rendimento (N.º) por federação desportiva, Homens, Anual</t>
  </si>
  <si>
    <t>Tabela 1 - Árbitros de Alto Rendimento (N.º) por federação desportiva, Total, Anual</t>
  </si>
  <si>
    <t>Voltar ao índice</t>
  </si>
  <si>
    <t>Esta folha contém uma tabela, em que as colunas correspondem ao período dos dados (Anos) e as linhas correspondem às Federações Desportivas. As notas são incluídas nas linhas seguintes à tabela.</t>
  </si>
  <si>
    <t>Federação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</si>
  <si>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</si>
  <si>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</si>
  <si>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</si>
  <si>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</si>
  <si>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</si>
  <si>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</si>
  <si>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</si>
  <si>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</si>
  <si>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</si>
  <si>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</si>
  <si>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</si>
  <si>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</si>
  <si>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</si>
  <si>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</si>
  <si>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Total</t>
  </si>
  <si>
    <t>Actividades Subaquáticas</t>
  </si>
  <si>
    <t>Aeromodelismo</t>
  </si>
  <si>
    <t>Aeronáutica</t>
  </si>
  <si>
    <t>Aikido</t>
  </si>
  <si>
    <t>Andebol</t>
  </si>
  <si>
    <t>Arqueiros e Besteiros</t>
  </si>
  <si>
    <t>Artes Marciais Chinesas</t>
  </si>
  <si>
    <t>Atletismo</t>
  </si>
  <si>
    <t>Automobilismo</t>
  </si>
  <si>
    <t>Badminton</t>
  </si>
  <si>
    <t>Basebol e Softbol</t>
  </si>
  <si>
    <t>Basquetebol</t>
  </si>
  <si>
    <t>Bilhar</t>
  </si>
  <si>
    <t>Boxe</t>
  </si>
  <si>
    <t>Bridge</t>
  </si>
  <si>
    <t>Budo</t>
  </si>
  <si>
    <t>Campismo e Montanhismo</t>
  </si>
  <si>
    <t>Canoagem</t>
  </si>
  <si>
    <t>Ciclismo</t>
  </si>
  <si>
    <t>Columbofilia</t>
  </si>
  <si>
    <t>Corfebol</t>
  </si>
  <si>
    <t>Cultura Física</t>
  </si>
  <si>
    <t>Damas</t>
  </si>
  <si>
    <t>Dança Desportiva</t>
  </si>
  <si>
    <t>Desporto para Pessoas com Deficiência</t>
  </si>
  <si>
    <t>Desporto Universitário</t>
  </si>
  <si>
    <t>Desportos de Inverno</t>
  </si>
  <si>
    <t>Equestre</t>
  </si>
  <si>
    <t>Escalada de Competição</t>
  </si>
  <si>
    <t>Esgrima</t>
  </si>
  <si>
    <t>Futebol</t>
  </si>
  <si>
    <t>Futebol de Salão</t>
  </si>
  <si>
    <t>Ginástica</t>
  </si>
  <si>
    <t>Golfe</t>
  </si>
  <si>
    <t>Halterofilismo</t>
  </si>
  <si>
    <t>Hóquei</t>
  </si>
  <si>
    <t>Hovercraft</t>
  </si>
  <si>
    <t>Jet Ski</t>
  </si>
  <si>
    <t>Ju-jitsu</t>
  </si>
  <si>
    <t>Judo</t>
  </si>
  <si>
    <t>Karate</t>
  </si>
  <si>
    <t>Kempo</t>
  </si>
  <si>
    <t>Kickboxing</t>
  </si>
  <si>
    <t>Lutas Amadoras</t>
  </si>
  <si>
    <t>Minigolfe</t>
  </si>
  <si>
    <t>Motociclismo</t>
  </si>
  <si>
    <t>Motonáutica</t>
  </si>
  <si>
    <t>Natação</t>
  </si>
  <si>
    <t>Orientação</t>
  </si>
  <si>
    <t>Padel</t>
  </si>
  <si>
    <t>Paraquedismo</t>
  </si>
  <si>
    <t>Patinagem</t>
  </si>
  <si>
    <t>Pentatlo Moderno</t>
  </si>
  <si>
    <t>Pesca Desportiva</t>
  </si>
  <si>
    <t>Pesca Desportiva do Alto Mar</t>
  </si>
  <si>
    <t>Petanca</t>
  </si>
  <si>
    <t>Remo</t>
  </si>
  <si>
    <t>Rugby</t>
  </si>
  <si>
    <t>Ski Náutico</t>
  </si>
  <si>
    <t>Squash</t>
  </si>
  <si>
    <t>Surf</t>
  </si>
  <si>
    <t>Taekwondo</t>
  </si>
  <si>
    <t>Ténis</t>
  </si>
  <si>
    <t>Ténis de Mesa</t>
  </si>
  <si>
    <t>Tiro</t>
  </si>
  <si>
    <t>Tiro com Arco</t>
  </si>
  <si>
    <t>Tiro com Armas de Caça</t>
  </si>
  <si>
    <t>Trampolins</t>
  </si>
  <si>
    <t>Triatlo</t>
  </si>
  <si>
    <t>Vela</t>
  </si>
  <si>
    <t>Voleibol</t>
  </si>
  <si>
    <t>Voo Livre</t>
  </si>
  <si>
    <t>Xadrez</t>
  </si>
  <si>
    <t>Tabela 2 - Árbitros de Alto Rendimento (N.º) por federação desportiva, Mulheres, Anual</t>
  </si>
  <si>
    <t>Tabela 3 - Árbitros de Alto Rendimento (N.º) por federação desportiva, Homens,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</si>
</sst>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_-* #,##0.00_-;\-* #,##0.00_-;_-* \-??_-;_-@_-"/>
    <numFmt numFmtId="166" formatCode="* #,##0"/>
  </numFmts>
  <fonts count="16" x14ac:knownFonts="1">
    <font>
      <sz val="11"/>
      <color theme="1"/>
      <name val="Calibri"/>
      <family val="2"/>
      <charset val="1"/>
    </font>
    <font>
      <sz val="12"/>
      <color theme="0"/>
      <name val="PT Sans"/>
      <family val="2"/>
      <charset val="1"/>
    </font>
    <font>
      <sz val="16"/>
      <color rgb="FFFFFFFF"/>
      <name val="PT Sans"/>
      <family val="2"/>
      <charset val="1"/>
    </font>
    <font>
      <b/>
      <sz val="12"/>
      <color rgb="FFFFFFFF"/>
      <name val="PT Sans"/>
      <family val="2"/>
      <charset val="1"/>
    </font>
    <font>
      <b/>
      <sz val="18"/>
      <color rgb="FFFFFFFF"/>
      <name val="PT Sans"/>
      <family val="2"/>
      <charset val="1"/>
    </font>
    <font>
      <sz val="11"/>
      <color rgb="FFFFFFFF"/>
      <name val="PT Sans"/>
      <family val="2"/>
      <charset val="1"/>
    </font>
    <font>
      <b/>
      <sz val="12"/>
      <color rgb="FF000000"/>
      <name val="PT Sans"/>
      <family val="2"/>
      <charset val="1"/>
    </font>
    <font>
      <sz val="11"/>
      <color rgb="FF000000"/>
      <name val="PT Sans"/>
      <family val="2"/>
      <charset val="1"/>
    </font>
    <font>
      <sz val="11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9"/>
      <color rgb="FF0000FF"/>
      <name val="Calibri"/>
      <family val="2"/>
      <charset val="1"/>
    </font>
    <font>
      <sz val="9"/>
      <color rgb="FF000000"/>
      <name val="PT Sans"/>
      <family val="2"/>
      <charset val="1"/>
    </font>
    <font>
      <sz val="9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6699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6699"/>
        <bgColor rgb="FF00808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5" fillId="0" borderId="0" applyBorder="0" applyProtection="0"/>
  </cellStyleXfs>
  <cellXfs count="28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0" fillId="2" borderId="0" xfId="0" applyFill="1"/>
    <xf numFmtId="0" fontId="2" fillId="3" borderId="0" xfId="0" applyFont="1" applyFill="1" applyAlignment="1">
      <alignment horizontal="left" indent="3"/>
    </xf>
    <xf numFmtId="0" fontId="0" fillId="3" borderId="0" xfId="0" applyFill="1"/>
    <xf numFmtId="0" fontId="3" fillId="3" borderId="0" xfId="0" applyFont="1" applyFill="1" applyAlignment="1">
      <alignment horizontal="left" indent="4"/>
    </xf>
    <xf numFmtId="0" fontId="4" fillId="3" borderId="0" xfId="0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indent="5"/>
    </xf>
    <xf numFmtId="0" fontId="3" fillId="3" borderId="0" xfId="0" applyFont="1" applyFill="1" applyAlignment="1">
      <alignment horizontal="left" vertical="center" indent="4"/>
    </xf>
    <xf numFmtId="0" fontId="0" fillId="3" borderId="0" xfId="0" applyFill="1" applyAlignment="1">
      <alignment horizontal="left" vertical="center" indent="4"/>
    </xf>
    <xf numFmtId="0" fontId="5" fillId="3" borderId="0" xfId="0" applyFont="1" applyFill="1" applyAlignment="1">
      <alignment horizontal="left" vertical="top" wrapText="1" indent="5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Alignment="1">
      <alignment vertical="top"/>
    </xf>
    <xf numFmtId="0" fontId="5" fillId="3" borderId="0" xfId="0" applyFont="1" applyFill="1" applyAlignment="1">
      <alignment horizontal="left" vertical="top" indent="5"/>
    </xf>
    <xf numFmtId="0" fontId="5" fillId="3" borderId="0" xfId="0" applyFont="1" applyFill="1" applyAlignment="1">
      <alignment horizontal="right" indent="5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3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8" fillId="3" borderId="0" xfId="0" applyFont="1" applyFill="1" applyAlignment="1">
      <alignment horizontal="right"/>
    </xf>
    <xf numFmtId="166" fontId="13" fillId="0" borderId="0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14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627480</xdr:colOff>
      <xdr:row>0</xdr:row>
      <xdr:rowOff>872640</xdr:rowOff>
    </xdr:to>
    <xdr:pic>
      <xdr:nvPicPr>
        <xdr:cNvPr id="2" name="Picture 1" descr="logo_ipdj_horizont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493080" cy="8726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3;rbitros%20internacionais%20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oÁrbitrosAR"/>
      <sheetName val="Folha1"/>
      <sheetName val="Folha3"/>
      <sheetName val="estatística"/>
      <sheetName val="Folha2"/>
      <sheetName val="Folha6"/>
      <sheetName val="Tabela dinâmica_Folha6_1"/>
      <sheetName val="Folh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Andebol</v>
          </cell>
          <cell r="B2" t="str">
            <v>F</v>
          </cell>
        </row>
        <row r="3">
          <cell r="A3" t="str">
            <v>Andebol</v>
          </cell>
          <cell r="B3" t="str">
            <v>M</v>
          </cell>
          <cell r="C3">
            <v>2</v>
          </cell>
        </row>
        <row r="4">
          <cell r="A4" t="str">
            <v>Atletismo</v>
          </cell>
          <cell r="B4" t="str">
            <v>F</v>
          </cell>
        </row>
        <row r="5">
          <cell r="A5" t="str">
            <v>Atletismo</v>
          </cell>
          <cell r="B5" t="str">
            <v>M</v>
          </cell>
          <cell r="C5">
            <v>4</v>
          </cell>
        </row>
        <row r="6">
          <cell r="A6" t="str">
            <v>Basquetebol</v>
          </cell>
          <cell r="B6" t="str">
            <v>F</v>
          </cell>
          <cell r="C6">
            <v>4</v>
          </cell>
        </row>
        <row r="7">
          <cell r="A7" t="str">
            <v>Basquetebol</v>
          </cell>
          <cell r="B7" t="str">
            <v>M</v>
          </cell>
          <cell r="C7">
            <v>14</v>
          </cell>
        </row>
        <row r="8">
          <cell r="A8" t="str">
            <v>Bilhar</v>
          </cell>
          <cell r="B8" t="str">
            <v>F</v>
          </cell>
        </row>
        <row r="9">
          <cell r="A9" t="str">
            <v>Bilhar</v>
          </cell>
          <cell r="B9" t="str">
            <v>M</v>
          </cell>
          <cell r="C9">
            <v>2</v>
          </cell>
        </row>
        <row r="10">
          <cell r="A10" t="str">
            <v>Campismo e Montanhismo</v>
          </cell>
          <cell r="B10" t="str">
            <v>F</v>
          </cell>
        </row>
        <row r="11">
          <cell r="A11" t="str">
            <v>Campismo e Montanhismo</v>
          </cell>
          <cell r="B11" t="str">
            <v>M</v>
          </cell>
          <cell r="C11">
            <v>4</v>
          </cell>
        </row>
        <row r="12">
          <cell r="A12" t="str">
            <v>Canoagem</v>
          </cell>
          <cell r="B12" t="str">
            <v>F</v>
          </cell>
        </row>
        <row r="13">
          <cell r="A13" t="str">
            <v>Canoagem</v>
          </cell>
          <cell r="B13" t="str">
            <v>M</v>
          </cell>
          <cell r="C13">
            <v>1</v>
          </cell>
        </row>
        <row r="14">
          <cell r="A14" t="str">
            <v>Desporto para Pessoas com Deficiência</v>
          </cell>
          <cell r="B14" t="str">
            <v>F</v>
          </cell>
          <cell r="C14">
            <v>9</v>
          </cell>
        </row>
        <row r="15">
          <cell r="A15" t="str">
            <v>Desporto para Deficientes</v>
          </cell>
          <cell r="B15" t="str">
            <v>M</v>
          </cell>
          <cell r="C15">
            <v>4</v>
          </cell>
        </row>
        <row r="16">
          <cell r="A16" t="str">
            <v>Esgrima</v>
          </cell>
          <cell r="B16" t="str">
            <v>F</v>
          </cell>
        </row>
        <row r="17">
          <cell r="A17" t="str">
            <v>Esgrima</v>
          </cell>
          <cell r="B17" t="str">
            <v>M</v>
          </cell>
          <cell r="C17">
            <v>1</v>
          </cell>
        </row>
        <row r="18">
          <cell r="A18" t="str">
            <v>Futebol</v>
          </cell>
          <cell r="B18" t="str">
            <v>F</v>
          </cell>
        </row>
        <row r="19">
          <cell r="A19" t="str">
            <v>Futebol</v>
          </cell>
          <cell r="B19" t="str">
            <v>M</v>
          </cell>
          <cell r="C19">
            <v>7</v>
          </cell>
        </row>
        <row r="20">
          <cell r="A20" t="str">
            <v>Ginástica</v>
          </cell>
          <cell r="B20" t="str">
            <v>F</v>
          </cell>
          <cell r="C20">
            <v>3</v>
          </cell>
        </row>
        <row r="21">
          <cell r="A21" t="str">
            <v>Ginástica</v>
          </cell>
          <cell r="B21" t="str">
            <v>M</v>
          </cell>
          <cell r="C21">
            <v>4</v>
          </cell>
        </row>
        <row r="22">
          <cell r="A22" t="str">
            <v>Hóquei</v>
          </cell>
          <cell r="B22" t="str">
            <v>F</v>
          </cell>
          <cell r="C22">
            <v>1</v>
          </cell>
        </row>
        <row r="23">
          <cell r="A23" t="str">
            <v>Hóquei</v>
          </cell>
          <cell r="B23" t="str">
            <v>M</v>
          </cell>
        </row>
        <row r="24">
          <cell r="A24" t="str">
            <v>Judo</v>
          </cell>
          <cell r="B24" t="str">
            <v>F</v>
          </cell>
          <cell r="C24">
            <v>1</v>
          </cell>
        </row>
        <row r="25">
          <cell r="A25" t="str">
            <v>Judo</v>
          </cell>
          <cell r="B25" t="str">
            <v>M</v>
          </cell>
          <cell r="C25">
            <v>2</v>
          </cell>
        </row>
        <row r="26">
          <cell r="A26" t="str">
            <v>Karate</v>
          </cell>
          <cell r="B26" t="str">
            <v>F</v>
          </cell>
        </row>
        <row r="27">
          <cell r="A27" t="str">
            <v>Karate</v>
          </cell>
          <cell r="B27" t="str">
            <v>M</v>
          </cell>
          <cell r="C27">
            <v>1</v>
          </cell>
        </row>
        <row r="28">
          <cell r="A28" t="str">
            <v>Kickboxing</v>
          </cell>
          <cell r="B28" t="str">
            <v>F</v>
          </cell>
          <cell r="C28">
            <v>1</v>
          </cell>
        </row>
        <row r="29">
          <cell r="A29" t="str">
            <v>Kickboxing</v>
          </cell>
          <cell r="B29" t="str">
            <v>M</v>
          </cell>
          <cell r="C29">
            <v>1</v>
          </cell>
        </row>
        <row r="30">
          <cell r="A30" t="str">
            <v>Lutas Amadoras</v>
          </cell>
          <cell r="B30" t="str">
            <v>F</v>
          </cell>
        </row>
        <row r="31">
          <cell r="A31" t="str">
            <v>Lutas Amadoras</v>
          </cell>
          <cell r="B31" t="str">
            <v>M</v>
          </cell>
          <cell r="C31">
            <v>1</v>
          </cell>
        </row>
        <row r="32">
          <cell r="A32" t="str">
            <v>Paraquedismo</v>
          </cell>
          <cell r="B32" t="str">
            <v>F</v>
          </cell>
        </row>
        <row r="33">
          <cell r="A33" t="str">
            <v>Paraquedismo</v>
          </cell>
          <cell r="B33" t="str">
            <v>M</v>
          </cell>
          <cell r="C33">
            <v>1</v>
          </cell>
        </row>
        <row r="34">
          <cell r="A34" t="str">
            <v>Patinagem</v>
          </cell>
          <cell r="B34" t="str">
            <v>F</v>
          </cell>
          <cell r="C34">
            <v>5</v>
          </cell>
        </row>
        <row r="35">
          <cell r="A35" t="str">
            <v>Patinagem</v>
          </cell>
          <cell r="B35" t="str">
            <v>M</v>
          </cell>
          <cell r="C35">
            <v>9</v>
          </cell>
        </row>
        <row r="36">
          <cell r="A36" t="str">
            <v>Pentatlo Moderno</v>
          </cell>
          <cell r="B36" t="str">
            <v>F</v>
          </cell>
        </row>
        <row r="37">
          <cell r="A37" t="str">
            <v>Pentatlo Moderno</v>
          </cell>
          <cell r="B37" t="str">
            <v>M</v>
          </cell>
          <cell r="C37">
            <v>1</v>
          </cell>
        </row>
        <row r="38">
          <cell r="A38" t="str">
            <v>Remo</v>
          </cell>
          <cell r="B38" t="str">
            <v>F</v>
          </cell>
        </row>
        <row r="39">
          <cell r="A39" t="str">
            <v>Remo</v>
          </cell>
          <cell r="B39" t="str">
            <v>M</v>
          </cell>
          <cell r="C39">
            <v>1</v>
          </cell>
        </row>
        <row r="40">
          <cell r="A40" t="str">
            <v>Rugby</v>
          </cell>
          <cell r="B40" t="str">
            <v>F</v>
          </cell>
          <cell r="C40">
            <v>1</v>
          </cell>
        </row>
        <row r="41">
          <cell r="A41" t="str">
            <v>Rugby</v>
          </cell>
          <cell r="B41" t="str">
            <v>M</v>
          </cell>
          <cell r="C41">
            <v>6</v>
          </cell>
        </row>
        <row r="42">
          <cell r="A42" t="str">
            <v>Ténis de Mesa</v>
          </cell>
          <cell r="B42" t="str">
            <v>F</v>
          </cell>
          <cell r="C42">
            <v>1</v>
          </cell>
        </row>
        <row r="43">
          <cell r="A43" t="str">
            <v>Ténis de Mesa</v>
          </cell>
          <cell r="B43" t="str">
            <v>M</v>
          </cell>
          <cell r="C43">
            <v>1</v>
          </cell>
        </row>
        <row r="44">
          <cell r="A44" t="str">
            <v>Voleibol</v>
          </cell>
          <cell r="B44" t="str">
            <v>F</v>
          </cell>
          <cell r="C44">
            <v>2</v>
          </cell>
        </row>
        <row r="45">
          <cell r="A45" t="str">
            <v>Voleibol</v>
          </cell>
          <cell r="B45" t="str">
            <v>M</v>
          </cell>
          <cell r="C45">
            <v>2</v>
          </cell>
        </row>
        <row r="46">
          <cell r="A46" t="str">
            <v>Andebol</v>
          </cell>
          <cell r="B46" t="str">
            <v>_T</v>
          </cell>
          <cell r="C46">
            <v>2</v>
          </cell>
        </row>
        <row r="47">
          <cell r="A47" t="str">
            <v>Atletismo</v>
          </cell>
          <cell r="B47" t="str">
            <v>_T</v>
          </cell>
          <cell r="C47">
            <v>4</v>
          </cell>
        </row>
        <row r="48">
          <cell r="A48" t="str">
            <v>Basquetebol</v>
          </cell>
          <cell r="B48" t="str">
            <v>_T</v>
          </cell>
          <cell r="C48">
            <v>18</v>
          </cell>
        </row>
        <row r="49">
          <cell r="A49" t="str">
            <v>Bilhar</v>
          </cell>
          <cell r="B49" t="str">
            <v>_T</v>
          </cell>
          <cell r="C49">
            <v>2</v>
          </cell>
        </row>
        <row r="50">
          <cell r="A50" t="str">
            <v>Campismo e Montanhismo</v>
          </cell>
          <cell r="B50" t="str">
            <v>_T</v>
          </cell>
          <cell r="C50">
            <v>4</v>
          </cell>
        </row>
        <row r="51">
          <cell r="A51" t="str">
            <v>Canoagem</v>
          </cell>
          <cell r="B51" t="str">
            <v>_T</v>
          </cell>
          <cell r="C51">
            <v>1</v>
          </cell>
        </row>
        <row r="52">
          <cell r="A52" t="str">
            <v>Desporto para Deficientes</v>
          </cell>
          <cell r="B52" t="str">
            <v>_T</v>
          </cell>
          <cell r="C52">
            <v>13</v>
          </cell>
        </row>
        <row r="53">
          <cell r="A53" t="str">
            <v>Esgrima</v>
          </cell>
          <cell r="B53" t="str">
            <v>_T</v>
          </cell>
          <cell r="C53">
            <v>1</v>
          </cell>
        </row>
        <row r="54">
          <cell r="A54" t="str">
            <v>Futebol</v>
          </cell>
          <cell r="B54" t="str">
            <v>_T</v>
          </cell>
          <cell r="C54">
            <v>7</v>
          </cell>
        </row>
        <row r="55">
          <cell r="A55" t="str">
            <v>Ginástica</v>
          </cell>
          <cell r="B55" t="str">
            <v>_T</v>
          </cell>
          <cell r="C55">
            <v>7</v>
          </cell>
        </row>
        <row r="56">
          <cell r="A56" t="str">
            <v>Hóquei</v>
          </cell>
          <cell r="B56" t="str">
            <v>_T</v>
          </cell>
          <cell r="C56">
            <v>1</v>
          </cell>
        </row>
        <row r="57">
          <cell r="A57" t="str">
            <v>Judo</v>
          </cell>
          <cell r="B57" t="str">
            <v>_T</v>
          </cell>
          <cell r="C57">
            <v>3</v>
          </cell>
        </row>
        <row r="58">
          <cell r="A58" t="str">
            <v>Karate</v>
          </cell>
          <cell r="B58" t="str">
            <v>_T</v>
          </cell>
          <cell r="C58">
            <v>1</v>
          </cell>
        </row>
        <row r="59">
          <cell r="A59" t="str">
            <v>Kickboxing</v>
          </cell>
          <cell r="B59" t="str">
            <v>_T</v>
          </cell>
          <cell r="C59">
            <v>2</v>
          </cell>
        </row>
        <row r="60">
          <cell r="A60" t="str">
            <v>Lutas Amadoras</v>
          </cell>
          <cell r="B60" t="str">
            <v>_T</v>
          </cell>
          <cell r="C60">
            <v>1</v>
          </cell>
        </row>
        <row r="61">
          <cell r="A61" t="str">
            <v>Paraquedismo</v>
          </cell>
          <cell r="B61" t="str">
            <v>_T</v>
          </cell>
          <cell r="C61">
            <v>1</v>
          </cell>
        </row>
        <row r="62">
          <cell r="A62" t="str">
            <v>Patinagem</v>
          </cell>
          <cell r="B62" t="str">
            <v>_T</v>
          </cell>
          <cell r="C62">
            <v>14</v>
          </cell>
        </row>
        <row r="63">
          <cell r="A63" t="str">
            <v>Pentatlo Moderno</v>
          </cell>
          <cell r="B63" t="str">
            <v>_T</v>
          </cell>
          <cell r="C63">
            <v>1</v>
          </cell>
        </row>
        <row r="64">
          <cell r="A64" t="str">
            <v>Remo</v>
          </cell>
          <cell r="B64" t="str">
            <v>_T</v>
          </cell>
          <cell r="C64">
            <v>1</v>
          </cell>
        </row>
        <row r="65">
          <cell r="A65" t="str">
            <v>Rugby</v>
          </cell>
          <cell r="B65" t="str">
            <v>_T</v>
          </cell>
          <cell r="C65">
            <v>7</v>
          </cell>
        </row>
        <row r="66">
          <cell r="A66" t="str">
            <v>Ténis de Mesa</v>
          </cell>
          <cell r="B66" t="str">
            <v>_T</v>
          </cell>
          <cell r="C66">
            <v>2</v>
          </cell>
        </row>
        <row r="67">
          <cell r="A67" t="str">
            <v>Voleibol</v>
          </cell>
          <cell r="B67" t="str">
            <v>_T</v>
          </cell>
          <cell r="C67">
            <v>4</v>
          </cell>
        </row>
        <row r="68">
          <cell r="A68" t="str">
            <v>Total</v>
          </cell>
          <cell r="B68" t="str">
            <v>_T</v>
          </cell>
          <cell r="C68">
            <v>97</v>
          </cell>
        </row>
        <row r="69">
          <cell r="A69" t="str">
            <v>Total</v>
          </cell>
          <cell r="B69" t="str">
            <v>M</v>
          </cell>
          <cell r="C69">
            <v>69</v>
          </cell>
        </row>
        <row r="70">
          <cell r="A70" t="str">
            <v>Total</v>
          </cell>
          <cell r="B70" t="str">
            <v>F</v>
          </cell>
          <cell r="C70">
            <v>28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dice" displayName="Indice" ref="A3:B7" totalsRowShown="0">
  <tableColumns count="2">
    <tableColumn id="1" xr3:uid="{00000000-0010-0000-0000-000001000000}" name="Tabela"/>
    <tableColumn id="2" xr3:uid="{00000000-0010-0000-0000-000002000000}" name="Descriçã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" displayName="Tabela1" ref="A4:O78" totalsRowShown="0">
  <tableColumns count="15">
    <tableColumn id="1" xr3:uid="{00000000-0010-0000-0100-000001000000}" name="Federação"/>
    <tableColumn id="2" xr3:uid="{00000000-0010-0000-0100-000002000000}" name="2010"/>
    <tableColumn id="3" xr3:uid="{00000000-0010-0000-0100-000003000000}" name="2011"/>
    <tableColumn id="4" xr3:uid="{00000000-0010-0000-0100-000004000000}" name="2012"/>
    <tableColumn id="5" xr3:uid="{00000000-0010-0000-0100-000005000000}" name="2013"/>
    <tableColumn id="6" xr3:uid="{00000000-0010-0000-0100-000006000000}" name="2014"/>
    <tableColumn id="7" xr3:uid="{00000000-0010-0000-0100-000007000000}" name="2015"/>
    <tableColumn id="8" xr3:uid="{00000000-0010-0000-0100-000008000000}" name="2016"/>
    <tableColumn id="9" xr3:uid="{00000000-0010-0000-0100-000009000000}" name="2017"/>
    <tableColumn id="10" xr3:uid="{00000000-0010-0000-0100-00000A000000}" name="2018"/>
    <tableColumn id="11" xr3:uid="{00000000-0010-0000-0100-00000B000000}" name="2019"/>
    <tableColumn id="12" xr3:uid="{00000000-0010-0000-0100-00000C000000}" name="2020"/>
    <tableColumn id="13" xr3:uid="{00000000-0010-0000-0100-00000D000000}" name="2021"/>
    <tableColumn id="14" xr3:uid="{00000000-0010-0000-0100-00000E000000}" name="2022"/>
    <tableColumn id="15" xr3:uid="{00000000-0010-0000-0100-00000F000000}" name="202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2" displayName="Tabela2" ref="A4:O78" totalsRowShown="0">
  <tableColumns count="15">
    <tableColumn id="1" xr3:uid="{00000000-0010-0000-0200-000001000000}" name="Federação"/>
    <tableColumn id="2" xr3:uid="{00000000-0010-0000-0200-000002000000}" name="2010"/>
    <tableColumn id="3" xr3:uid="{00000000-0010-0000-0200-000003000000}" name="2011"/>
    <tableColumn id="4" xr3:uid="{00000000-0010-0000-0200-000004000000}" name="2012"/>
    <tableColumn id="5" xr3:uid="{00000000-0010-0000-0200-000005000000}" name="2013"/>
    <tableColumn id="6" xr3:uid="{00000000-0010-0000-0200-000006000000}" name="2014"/>
    <tableColumn id="7" xr3:uid="{00000000-0010-0000-0200-000007000000}" name="2015"/>
    <tableColumn id="8" xr3:uid="{00000000-0010-0000-0200-000008000000}" name="2016"/>
    <tableColumn id="9" xr3:uid="{00000000-0010-0000-0200-000009000000}" name="2017"/>
    <tableColumn id="10" xr3:uid="{00000000-0010-0000-0200-00000A000000}" name="2018"/>
    <tableColumn id="11" xr3:uid="{00000000-0010-0000-0200-00000B000000}" name="2019"/>
    <tableColumn id="12" xr3:uid="{00000000-0010-0000-0200-00000C000000}" name="2020"/>
    <tableColumn id="13" xr3:uid="{00000000-0010-0000-0200-00000D000000}" name="2021"/>
    <tableColumn id="14" xr3:uid="{00000000-0010-0000-0200-00000E000000}" name="2022"/>
    <tableColumn id="15" xr3:uid="{00000000-0010-0000-0200-00000F000000}" name="202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3" displayName="Tabela3" ref="A4:O78" totalsRowShown="0">
  <tableColumns count="15">
    <tableColumn id="1" xr3:uid="{00000000-0010-0000-0300-000001000000}" name="Federação"/>
    <tableColumn id="2" xr3:uid="{00000000-0010-0000-0300-000002000000}" name="2010"/>
    <tableColumn id="3" xr3:uid="{00000000-0010-0000-0300-000003000000}" name="2011"/>
    <tableColumn id="4" xr3:uid="{00000000-0010-0000-0300-000004000000}" name="2012"/>
    <tableColumn id="5" xr3:uid="{00000000-0010-0000-0300-000005000000}" name="2013"/>
    <tableColumn id="6" xr3:uid="{00000000-0010-0000-0300-000006000000}" name="2014"/>
    <tableColumn id="7" xr3:uid="{00000000-0010-0000-0300-000007000000}" name="2015"/>
    <tableColumn id="8" xr3:uid="{00000000-0010-0000-0300-000008000000}" name="2016"/>
    <tableColumn id="9" xr3:uid="{00000000-0010-0000-0300-000009000000}" name="2017"/>
    <tableColumn id="10" xr3:uid="{00000000-0010-0000-0300-00000A000000}" name="2018"/>
    <tableColumn id="11" xr3:uid="{00000000-0010-0000-0300-00000B000000}" name="2019"/>
    <tableColumn id="12" xr3:uid="{00000000-0010-0000-0300-00000C000000}" name="2020"/>
    <tableColumn id="13" xr3:uid="{00000000-0010-0000-0300-00000D000000}" name="2021"/>
    <tableColumn id="14" xr3:uid="{00000000-0010-0000-0300-00000E000000}" name="2022"/>
    <tableColumn id="15" xr3:uid="{00000000-0010-0000-0300-00000F000000}" name="202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orms.office.com/r/WVf76mK4h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showGridLines="0" tabSelected="1" zoomScale="90" zoomScaleNormal="90" workbookViewId="0"/>
  </sheetViews>
  <sheetFormatPr defaultColWidth="8.5546875" defaultRowHeight="14.4" x14ac:dyDescent="0.3"/>
  <cols>
    <col min="1" max="1" width="35.77734375" customWidth="1"/>
    <col min="2" max="2" width="113.77734375" customWidth="1"/>
  </cols>
  <sheetData>
    <row r="1" spans="1:30" ht="79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4" customFormat="1" ht="34.5" customHeight="1" x14ac:dyDescent="0.4">
      <c r="A2" s="3" t="s">
        <v>1</v>
      </c>
    </row>
    <row r="3" spans="1:30" s="4" customFormat="1" ht="30" customHeight="1" x14ac:dyDescent="0.35">
      <c r="A3" s="5" t="s">
        <v>2</v>
      </c>
      <c r="B3" s="6" t="s">
        <v>3</v>
      </c>
    </row>
    <row r="4" spans="1:30" s="4" customFormat="1" ht="39.75" customHeight="1" x14ac:dyDescent="0.35">
      <c r="A4" s="5" t="s">
        <v>4</v>
      </c>
      <c r="B4" s="7">
        <v>45824</v>
      </c>
    </row>
    <row r="5" spans="1:30" s="4" customFormat="1" ht="24.75" customHeight="1" x14ac:dyDescent="0.35">
      <c r="A5" s="5" t="s">
        <v>5</v>
      </c>
      <c r="B5" s="8" t="s">
        <v>6</v>
      </c>
    </row>
    <row r="6" spans="1:30" s="4" customFormat="1" ht="24.75" customHeight="1" x14ac:dyDescent="0.35">
      <c r="A6" s="5" t="s">
        <v>7</v>
      </c>
      <c r="B6" s="8" t="s">
        <v>8</v>
      </c>
    </row>
    <row r="7" spans="1:30" s="4" customFormat="1" ht="24.75" customHeight="1" x14ac:dyDescent="0.35">
      <c r="A7" s="5" t="s">
        <v>9</v>
      </c>
      <c r="B7" s="8" t="s">
        <v>10</v>
      </c>
    </row>
    <row r="8" spans="1:30" s="4" customFormat="1" ht="24.75" customHeight="1" x14ac:dyDescent="0.35">
      <c r="A8" s="5" t="s">
        <v>11</v>
      </c>
    </row>
    <row r="9" spans="1:30" s="4" customFormat="1" ht="19.5" customHeight="1" x14ac:dyDescent="0.3">
      <c r="A9" s="9" t="s">
        <v>12</v>
      </c>
      <c r="B9" s="8" t="s">
        <v>13</v>
      </c>
    </row>
    <row r="10" spans="1:30" s="4" customFormat="1" ht="19.5" customHeight="1" x14ac:dyDescent="0.3">
      <c r="A10" s="9" t="s">
        <v>14</v>
      </c>
      <c r="B10" s="8" t="s">
        <v>15</v>
      </c>
    </row>
    <row r="11" spans="1:30" s="4" customFormat="1" ht="19.5" customHeight="1" x14ac:dyDescent="0.3">
      <c r="A11" s="9" t="s">
        <v>16</v>
      </c>
      <c r="B11" s="8" t="s">
        <v>17</v>
      </c>
    </row>
    <row r="12" spans="1:30" s="11" customFormat="1" ht="33.75" customHeight="1" x14ac:dyDescent="0.3">
      <c r="A12" s="10" t="s">
        <v>18</v>
      </c>
    </row>
    <row r="13" spans="1:30" s="14" customFormat="1" ht="45" customHeight="1" x14ac:dyDescent="0.3">
      <c r="A13" s="12" t="s">
        <v>19</v>
      </c>
      <c r="B13" s="13" t="s">
        <v>20</v>
      </c>
    </row>
    <row r="14" spans="1:30" s="4" customFormat="1" ht="120" customHeight="1" x14ac:dyDescent="0.3">
      <c r="A14" s="15" t="s">
        <v>15</v>
      </c>
      <c r="B14" s="13" t="s">
        <v>21</v>
      </c>
    </row>
    <row r="15" spans="1:30" s="4" customFormat="1" ht="39.75" customHeight="1" x14ac:dyDescent="0.3">
      <c r="A15" s="15" t="s">
        <v>22</v>
      </c>
      <c r="B15" s="13" t="s">
        <v>23</v>
      </c>
    </row>
    <row r="16" spans="1:30" s="4" customFormat="1" ht="24.75" customHeight="1" x14ac:dyDescent="0.35">
      <c r="A16" s="5" t="s">
        <v>24</v>
      </c>
      <c r="B16" s="8" t="s">
        <v>25</v>
      </c>
    </row>
    <row r="17" spans="1:2" s="4" customFormat="1" ht="34.5" customHeight="1" x14ac:dyDescent="0.35">
      <c r="A17" s="5" t="s">
        <v>26</v>
      </c>
    </row>
    <row r="18" spans="1:2" s="4" customFormat="1" ht="19.5" customHeight="1" x14ac:dyDescent="0.3">
      <c r="A18" s="16" t="s">
        <v>27</v>
      </c>
      <c r="B18" s="8" t="s">
        <v>28</v>
      </c>
    </row>
    <row r="19" spans="1:2" s="4" customFormat="1" ht="19.5" customHeight="1" x14ac:dyDescent="0.3">
      <c r="A19" s="16" t="s">
        <v>29</v>
      </c>
      <c r="B19" s="8" t="s">
        <v>30</v>
      </c>
    </row>
    <row r="20" spans="1:2" s="4" customFormat="1" ht="34.5" customHeight="1" x14ac:dyDescent="0.35">
      <c r="A20" s="5" t="s">
        <v>31</v>
      </c>
    </row>
    <row r="21" spans="1:2" s="4" customFormat="1" ht="19.5" customHeight="1" x14ac:dyDescent="0.3">
      <c r="A21" s="9" t="s">
        <v>32</v>
      </c>
    </row>
    <row r="22" spans="1:2" s="4" customFormat="1" ht="19.5" customHeight="1" x14ac:dyDescent="0.3">
      <c r="A22" s="9" t="s">
        <v>33</v>
      </c>
    </row>
    <row r="23" spans="1:2" s="4" customFormat="1" ht="19.5" customHeight="1" x14ac:dyDescent="0.3">
      <c r="A23" s="9" t="s">
        <v>34</v>
      </c>
    </row>
    <row r="24" spans="1:2" s="4" customFormat="1" x14ac:dyDescent="0.3"/>
    <row r="25" spans="1:2" s="4" customFormat="1" x14ac:dyDescent="0.3"/>
    <row r="26" spans="1:2" s="4" customFormat="1" x14ac:dyDescent="0.3"/>
    <row r="27" spans="1:2" s="4" customFormat="1" x14ac:dyDescent="0.3"/>
  </sheetData>
  <hyperlinks>
    <hyperlink ref="A23" r:id="rId1" xr:uid="{00000000-0004-0000-0000-000000000000}"/>
  </hyperlinks>
  <pageMargins left="0.7" right="0.7" top="0.75" bottom="0.75" header="0.511811023622047" footer="0.511811023622047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zoomScaleNormal="100" workbookViewId="0"/>
  </sheetViews>
  <sheetFormatPr defaultColWidth="8.5546875" defaultRowHeight="14.4" x14ac:dyDescent="0.3"/>
  <cols>
    <col min="1" max="1" width="14.77734375" customWidth="1"/>
    <col min="2" max="2" width="115.109375" customWidth="1"/>
  </cols>
  <sheetData>
    <row r="1" spans="1:2" ht="16.2" x14ac:dyDescent="0.3">
      <c r="A1" s="17" t="s">
        <v>35</v>
      </c>
    </row>
    <row r="2" spans="1:2" x14ac:dyDescent="0.3">
      <c r="A2" s="18" t="s">
        <v>36</v>
      </c>
    </row>
    <row r="3" spans="1:2" x14ac:dyDescent="0.3">
      <c r="A3" s="19" t="s">
        <v>37</v>
      </c>
      <c r="B3" s="19" t="s">
        <v>38</v>
      </c>
    </row>
    <row r="4" spans="1:2" x14ac:dyDescent="0.3">
      <c r="A4" t="s">
        <v>39</v>
      </c>
      <c r="B4" t="s">
        <v>40</v>
      </c>
    </row>
    <row r="5" spans="1:2" x14ac:dyDescent="0.3">
      <c r="A5" t="s">
        <v>41</v>
      </c>
      <c r="B5" t="s">
        <v>42</v>
      </c>
    </row>
    <row r="6" spans="1:2" x14ac:dyDescent="0.3">
      <c r="A6" t="s">
        <v>43</v>
      </c>
      <c r="B6" t="s">
        <v>44</v>
      </c>
    </row>
    <row r="7" spans="1:2" x14ac:dyDescent="0.3">
      <c r="A7" t="s">
        <v>45</v>
      </c>
      <c r="B7" t="s">
        <v>46</v>
      </c>
    </row>
  </sheetData>
  <hyperlinks>
    <hyperlink ref="A4" location="'Metainfo'!A1" display="Capa" xr:uid="{00000000-0004-0000-0100-000000000000}"/>
    <hyperlink ref="A5" location="'Tabela 1'!A1" display="Tabela 1" xr:uid="{00000000-0004-0000-0100-000001000000}"/>
    <hyperlink ref="A6" location="'Tabela 2'!A1" display="Tabela 2" xr:uid="{00000000-0004-0000-0100-000002000000}"/>
    <hyperlink ref="A7" location="'Tabela 3'!A1" display="Tabela 3" xr:uid="{00000000-0004-0000-0100-000003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1"/>
  <sheetViews>
    <sheetView showGridLines="0" zoomScaleNormal="100" workbookViewId="0"/>
  </sheetViews>
  <sheetFormatPr defaultColWidth="8.5546875" defaultRowHeight="14.4" x14ac:dyDescent="0.3"/>
  <cols>
    <col min="1" max="1" width="30.77734375" customWidth="1"/>
    <col min="2" max="14" width="8.77734375" customWidth="1"/>
  </cols>
  <sheetData>
    <row r="1" spans="1:16" ht="19.5" customHeight="1" x14ac:dyDescent="0.3">
      <c r="A1" s="20" t="s">
        <v>47</v>
      </c>
    </row>
    <row r="2" spans="1:16" ht="19.5" customHeight="1" x14ac:dyDescent="0.3">
      <c r="A2" s="21" t="s">
        <v>48</v>
      </c>
    </row>
    <row r="3" spans="1:16" s="23" customFormat="1" ht="25.5" customHeight="1" x14ac:dyDescent="0.3">
      <c r="A3" s="22" t="s">
        <v>49</v>
      </c>
    </row>
    <row r="4" spans="1:16" x14ac:dyDescent="0.3">
      <c r="A4" s="19" t="s">
        <v>50</v>
      </c>
      <c r="B4" s="24" t="s">
        <v>51</v>
      </c>
      <c r="C4" s="24" t="s">
        <v>52</v>
      </c>
      <c r="D4" s="24" t="s">
        <v>53</v>
      </c>
      <c r="E4" s="24" t="s">
        <v>54</v>
      </c>
      <c r="F4" s="24" t="s">
        <v>55</v>
      </c>
      <c r="G4" s="24" t="s">
        <v>56</v>
      </c>
      <c r="H4" s="24" t="s">
        <v>57</v>
      </c>
      <c r="I4" s="24" t="s">
        <v>58</v>
      </c>
      <c r="J4" s="24" t="s">
        <v>59</v>
      </c>
      <c r="K4" s="24" t="s">
        <v>60</v>
      </c>
      <c r="L4" s="24" t="s">
        <v>61</v>
      </c>
      <c r="M4" s="24" t="s">
        <v>62</v>
      </c>
      <c r="N4" s="24" t="s">
        <v>63</v>
      </c>
      <c r="O4" s="24" t="s">
        <v>64</v>
      </c>
      <c r="P4" s="24">
        <v>2024</v>
      </c>
    </row>
    <row r="5" spans="1:16" x14ac:dyDescent="0.3">
      <c r="A5" t="s">
        <v>65</v>
      </c>
      <c r="B5" s="25">
        <v>55</v>
      </c>
      <c r="C5" s="25">
        <v>28</v>
      </c>
      <c r="D5" s="25">
        <v>61</v>
      </c>
      <c r="E5" s="25">
        <v>75</v>
      </c>
      <c r="F5" s="25">
        <v>24</v>
      </c>
      <c r="G5" s="25">
        <v>49</v>
      </c>
      <c r="H5" s="25">
        <v>40</v>
      </c>
      <c r="I5" s="25">
        <v>52</v>
      </c>
      <c r="J5" s="25">
        <v>83</v>
      </c>
      <c r="K5" s="25">
        <v>50</v>
      </c>
      <c r="L5" s="25">
        <v>100</v>
      </c>
      <c r="M5" s="25">
        <v>30</v>
      </c>
      <c r="N5" s="25">
        <v>106</v>
      </c>
      <c r="O5" s="25">
        <v>111</v>
      </c>
      <c r="P5" s="25">
        <v>97</v>
      </c>
    </row>
    <row r="6" spans="1:16" x14ac:dyDescent="0.3">
      <c r="A6" s="26" t="s">
        <v>66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</row>
    <row r="7" spans="1:16" x14ac:dyDescent="0.3">
      <c r="A7" s="26" t="s">
        <v>67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</row>
    <row r="8" spans="1:16" x14ac:dyDescent="0.3">
      <c r="A8" s="26" t="s">
        <v>68</v>
      </c>
      <c r="B8" s="25">
        <v>0</v>
      </c>
      <c r="C8" s="25">
        <v>0</v>
      </c>
      <c r="D8" s="25">
        <v>0</v>
      </c>
      <c r="E8" s="25" t="s">
        <v>27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 t="s">
        <v>27</v>
      </c>
      <c r="P8" s="25" t="s">
        <v>27</v>
      </c>
    </row>
    <row r="9" spans="1:16" x14ac:dyDescent="0.3">
      <c r="A9" s="26" t="s">
        <v>69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</row>
    <row r="10" spans="1:16" x14ac:dyDescent="0.3">
      <c r="A10" s="26" t="s">
        <v>70</v>
      </c>
      <c r="B10" s="25">
        <v>6</v>
      </c>
      <c r="C10" s="25">
        <v>9</v>
      </c>
      <c r="D10" s="25">
        <v>3</v>
      </c>
      <c r="E10" s="25">
        <v>6</v>
      </c>
      <c r="F10" s="25">
        <v>4</v>
      </c>
      <c r="G10" s="25">
        <v>10</v>
      </c>
      <c r="H10" s="25">
        <v>10</v>
      </c>
      <c r="I10" s="25">
        <v>0</v>
      </c>
      <c r="J10" s="25">
        <v>10</v>
      </c>
      <c r="K10" s="25">
        <v>9</v>
      </c>
      <c r="L10" s="25">
        <v>10</v>
      </c>
      <c r="M10" s="25">
        <v>7</v>
      </c>
      <c r="N10" s="25">
        <v>4</v>
      </c>
      <c r="O10" s="25">
        <v>2</v>
      </c>
      <c r="P10" s="25">
        <v>2</v>
      </c>
    </row>
    <row r="11" spans="1:16" x14ac:dyDescent="0.3">
      <c r="A11" s="26" t="s">
        <v>71</v>
      </c>
      <c r="B11" s="25">
        <v>0</v>
      </c>
      <c r="C11" s="25">
        <v>0</v>
      </c>
      <c r="D11" s="25">
        <v>0</v>
      </c>
      <c r="E11" s="25" t="s">
        <v>27</v>
      </c>
      <c r="F11" s="25" t="s">
        <v>27</v>
      </c>
      <c r="G11" s="25" t="s">
        <v>27</v>
      </c>
      <c r="H11" s="25" t="s">
        <v>27</v>
      </c>
      <c r="I11" s="25" t="s">
        <v>27</v>
      </c>
      <c r="J11" s="25" t="s">
        <v>27</v>
      </c>
      <c r="K11" s="25" t="s">
        <v>27</v>
      </c>
      <c r="L11" s="25" t="s">
        <v>27</v>
      </c>
      <c r="M11" s="25" t="s">
        <v>27</v>
      </c>
      <c r="N11" s="25" t="s">
        <v>27</v>
      </c>
      <c r="O11" s="25" t="s">
        <v>27</v>
      </c>
      <c r="P11" s="25" t="s">
        <v>27</v>
      </c>
    </row>
    <row r="12" spans="1:16" x14ac:dyDescent="0.3">
      <c r="A12" s="26" t="s">
        <v>72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</row>
    <row r="13" spans="1:16" x14ac:dyDescent="0.3">
      <c r="A13" s="26" t="s">
        <v>73</v>
      </c>
      <c r="B13" s="25">
        <v>0</v>
      </c>
      <c r="C13" s="25">
        <v>0</v>
      </c>
      <c r="D13" s="25">
        <v>0</v>
      </c>
      <c r="E13" s="25">
        <v>7</v>
      </c>
      <c r="F13" s="25">
        <v>0</v>
      </c>
      <c r="G13" s="25">
        <v>0</v>
      </c>
      <c r="H13" s="25">
        <v>0</v>
      </c>
      <c r="I13" s="25">
        <v>8</v>
      </c>
      <c r="J13" s="25">
        <v>11</v>
      </c>
      <c r="K13" s="25">
        <v>8</v>
      </c>
      <c r="L13" s="25">
        <v>0</v>
      </c>
      <c r="M13" s="25">
        <v>0</v>
      </c>
      <c r="N13" s="25">
        <v>0</v>
      </c>
      <c r="O13" s="25">
        <v>9</v>
      </c>
      <c r="P13" s="25">
        <v>4</v>
      </c>
    </row>
    <row r="14" spans="1:16" x14ac:dyDescent="0.3">
      <c r="A14" s="26" t="s">
        <v>74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</row>
    <row r="15" spans="1:16" x14ac:dyDescent="0.3">
      <c r="A15" s="26" t="s">
        <v>75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3</v>
      </c>
      <c r="H15" s="25">
        <v>0</v>
      </c>
      <c r="I15" s="25">
        <v>3</v>
      </c>
      <c r="J15" s="25">
        <v>2</v>
      </c>
      <c r="K15" s="25">
        <v>0</v>
      </c>
      <c r="L15" s="25">
        <v>0</v>
      </c>
      <c r="M15" s="25">
        <v>0</v>
      </c>
      <c r="N15" s="25">
        <v>0</v>
      </c>
      <c r="O15" s="25">
        <v>1</v>
      </c>
      <c r="P15" s="25">
        <v>0</v>
      </c>
    </row>
    <row r="16" spans="1:16" x14ac:dyDescent="0.3">
      <c r="A16" s="26" t="s">
        <v>76</v>
      </c>
      <c r="B16" s="25">
        <v>0</v>
      </c>
      <c r="C16" s="25">
        <v>0</v>
      </c>
      <c r="D16" s="25">
        <v>0</v>
      </c>
      <c r="E16" s="25" t="s">
        <v>27</v>
      </c>
      <c r="F16" s="25" t="s">
        <v>27</v>
      </c>
      <c r="G16" s="25" t="s">
        <v>27</v>
      </c>
      <c r="H16" s="25" t="s">
        <v>27</v>
      </c>
      <c r="I16" s="25" t="s">
        <v>27</v>
      </c>
      <c r="J16" s="25" t="s">
        <v>27</v>
      </c>
      <c r="K16" s="25" t="s">
        <v>27</v>
      </c>
      <c r="L16" s="25" t="s">
        <v>27</v>
      </c>
      <c r="M16" s="25" t="s">
        <v>27</v>
      </c>
      <c r="N16" s="25" t="s">
        <v>27</v>
      </c>
      <c r="O16" s="25" t="s">
        <v>27</v>
      </c>
      <c r="P16" s="25" t="s">
        <v>27</v>
      </c>
    </row>
    <row r="17" spans="1:16" x14ac:dyDescent="0.3">
      <c r="A17" s="26" t="s">
        <v>77</v>
      </c>
      <c r="B17" s="25">
        <v>10</v>
      </c>
      <c r="C17" s="25">
        <v>0</v>
      </c>
      <c r="D17" s="25">
        <v>0</v>
      </c>
      <c r="E17" s="25">
        <v>0</v>
      </c>
      <c r="F17" s="25">
        <v>12</v>
      </c>
      <c r="G17" s="25">
        <v>11</v>
      </c>
      <c r="H17" s="25">
        <v>0</v>
      </c>
      <c r="I17" s="25">
        <v>7</v>
      </c>
      <c r="J17" s="25">
        <v>1</v>
      </c>
      <c r="K17" s="25">
        <v>1</v>
      </c>
      <c r="L17" s="25">
        <v>10</v>
      </c>
      <c r="M17" s="25">
        <v>2</v>
      </c>
      <c r="N17" s="25">
        <v>14</v>
      </c>
      <c r="O17" s="25">
        <v>11</v>
      </c>
      <c r="P17" s="25">
        <v>18</v>
      </c>
    </row>
    <row r="18" spans="1:16" x14ac:dyDescent="0.3">
      <c r="A18" s="26" t="s">
        <v>78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2</v>
      </c>
    </row>
    <row r="19" spans="1:16" x14ac:dyDescent="0.3">
      <c r="A19" s="26" t="s">
        <v>79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 t="s">
        <v>27</v>
      </c>
      <c r="J19" s="25" t="s">
        <v>27</v>
      </c>
      <c r="K19" s="25" t="s">
        <v>27</v>
      </c>
      <c r="L19" s="25" t="s">
        <v>27</v>
      </c>
      <c r="M19" s="25" t="s">
        <v>27</v>
      </c>
      <c r="N19" s="25" t="s">
        <v>27</v>
      </c>
      <c r="O19" s="25" t="s">
        <v>27</v>
      </c>
      <c r="P19" s="25" t="s">
        <v>27</v>
      </c>
    </row>
    <row r="20" spans="1:16" x14ac:dyDescent="0.3">
      <c r="A20" s="26" t="s">
        <v>80</v>
      </c>
      <c r="B20" s="25">
        <v>1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</row>
    <row r="21" spans="1:16" x14ac:dyDescent="0.3">
      <c r="A21" s="26" t="s">
        <v>81</v>
      </c>
      <c r="B21" s="25" t="s">
        <v>27</v>
      </c>
      <c r="C21" s="25" t="s">
        <v>27</v>
      </c>
      <c r="D21" s="25" t="s">
        <v>27</v>
      </c>
      <c r="E21" s="25" t="s">
        <v>27</v>
      </c>
      <c r="F21" s="25" t="s">
        <v>27</v>
      </c>
      <c r="G21" s="25" t="s">
        <v>27</v>
      </c>
      <c r="H21" s="25" t="s">
        <v>27</v>
      </c>
      <c r="I21" s="25" t="s">
        <v>27</v>
      </c>
      <c r="J21" s="25" t="s">
        <v>27</v>
      </c>
      <c r="K21" s="25" t="s">
        <v>27</v>
      </c>
      <c r="L21" s="25" t="s">
        <v>27</v>
      </c>
      <c r="M21" s="25" t="s">
        <v>27</v>
      </c>
      <c r="N21" s="25" t="s">
        <v>27</v>
      </c>
      <c r="O21" s="25" t="s">
        <v>27</v>
      </c>
      <c r="P21" s="25" t="s">
        <v>27</v>
      </c>
    </row>
    <row r="22" spans="1:16" x14ac:dyDescent="0.3">
      <c r="A22" s="26" t="s">
        <v>82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2</v>
      </c>
      <c r="J22" s="25">
        <v>0</v>
      </c>
      <c r="K22" s="25">
        <v>2</v>
      </c>
      <c r="L22" s="25">
        <v>0</v>
      </c>
      <c r="M22" s="25">
        <v>2</v>
      </c>
      <c r="N22" s="25">
        <v>3</v>
      </c>
      <c r="O22" s="25">
        <v>2</v>
      </c>
      <c r="P22" s="25">
        <v>4</v>
      </c>
    </row>
    <row r="23" spans="1:16" x14ac:dyDescent="0.3">
      <c r="A23" s="26" t="s">
        <v>83</v>
      </c>
      <c r="B23" s="25">
        <v>2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2</v>
      </c>
      <c r="L23" s="25">
        <v>0</v>
      </c>
      <c r="M23" s="25">
        <v>0</v>
      </c>
      <c r="N23" s="25">
        <v>1</v>
      </c>
      <c r="O23" s="25">
        <v>1</v>
      </c>
      <c r="P23" s="25">
        <v>1</v>
      </c>
    </row>
    <row r="24" spans="1:16" x14ac:dyDescent="0.3">
      <c r="A24" s="26" t="s">
        <v>84</v>
      </c>
      <c r="B24" s="25">
        <v>4</v>
      </c>
      <c r="C24" s="25">
        <v>3</v>
      </c>
      <c r="D24" s="25">
        <v>0</v>
      </c>
      <c r="E24" s="25">
        <v>2</v>
      </c>
      <c r="F24" s="25">
        <v>1</v>
      </c>
      <c r="G24" s="25">
        <v>1</v>
      </c>
      <c r="H24" s="25">
        <v>0</v>
      </c>
      <c r="I24" s="25">
        <v>2</v>
      </c>
      <c r="J24" s="25">
        <v>2</v>
      </c>
      <c r="K24" s="25">
        <v>1</v>
      </c>
      <c r="L24" s="25">
        <v>1</v>
      </c>
      <c r="M24" s="25">
        <v>0</v>
      </c>
      <c r="N24" s="25">
        <v>2</v>
      </c>
      <c r="O24" s="25">
        <v>1</v>
      </c>
      <c r="P24" s="25">
        <v>0</v>
      </c>
    </row>
    <row r="25" spans="1:16" x14ac:dyDescent="0.3">
      <c r="A25" s="26" t="s">
        <v>85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</row>
    <row r="26" spans="1:16" x14ac:dyDescent="0.3">
      <c r="A26" s="26" t="s">
        <v>86</v>
      </c>
      <c r="B26" s="25">
        <v>0</v>
      </c>
      <c r="C26" s="25">
        <v>2</v>
      </c>
      <c r="D26" s="25">
        <v>0</v>
      </c>
      <c r="E26" s="25">
        <v>4</v>
      </c>
      <c r="F26" s="25">
        <v>2</v>
      </c>
      <c r="G26" s="25">
        <v>2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</row>
    <row r="27" spans="1:16" x14ac:dyDescent="0.3">
      <c r="A27" s="26" t="s">
        <v>87</v>
      </c>
      <c r="B27" s="25" t="s">
        <v>27</v>
      </c>
      <c r="C27" s="25" t="s">
        <v>27</v>
      </c>
      <c r="D27" s="25" t="s">
        <v>27</v>
      </c>
      <c r="E27" s="25" t="s">
        <v>27</v>
      </c>
      <c r="F27" s="25" t="s">
        <v>27</v>
      </c>
      <c r="G27" s="25" t="s">
        <v>27</v>
      </c>
      <c r="H27" s="25" t="s">
        <v>27</v>
      </c>
      <c r="I27" s="25" t="s">
        <v>27</v>
      </c>
      <c r="J27" s="25" t="s">
        <v>27</v>
      </c>
      <c r="K27" s="25" t="s">
        <v>27</v>
      </c>
      <c r="L27" s="25" t="s">
        <v>27</v>
      </c>
      <c r="M27" s="25" t="s">
        <v>27</v>
      </c>
      <c r="N27" s="25" t="s">
        <v>27</v>
      </c>
      <c r="O27" s="25" t="s">
        <v>27</v>
      </c>
      <c r="P27" s="25" t="s">
        <v>27</v>
      </c>
    </row>
    <row r="28" spans="1:16" x14ac:dyDescent="0.3">
      <c r="A28" s="26" t="s">
        <v>88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</row>
    <row r="29" spans="1:16" x14ac:dyDescent="0.3">
      <c r="A29" s="26" t="s">
        <v>89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1</v>
      </c>
      <c r="P29" s="25">
        <v>0</v>
      </c>
    </row>
    <row r="30" spans="1:16" x14ac:dyDescent="0.3">
      <c r="A30" s="26" t="s">
        <v>90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1</v>
      </c>
      <c r="H30" s="25">
        <v>0</v>
      </c>
      <c r="I30" s="25">
        <v>1</v>
      </c>
      <c r="J30" s="25">
        <v>12</v>
      </c>
      <c r="K30" s="25">
        <v>14</v>
      </c>
      <c r="L30" s="25">
        <v>0</v>
      </c>
      <c r="M30" s="25">
        <v>0</v>
      </c>
      <c r="N30" s="25">
        <v>3</v>
      </c>
      <c r="O30" s="25">
        <v>18</v>
      </c>
      <c r="P30" s="25">
        <v>13</v>
      </c>
    </row>
    <row r="31" spans="1:16" x14ac:dyDescent="0.3">
      <c r="A31" s="26" t="s">
        <v>91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</row>
    <row r="32" spans="1:16" x14ac:dyDescent="0.3">
      <c r="A32" s="26" t="s">
        <v>92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1:16" x14ac:dyDescent="0.3">
      <c r="A33" s="26" t="s">
        <v>93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</row>
    <row r="34" spans="1:16" x14ac:dyDescent="0.3">
      <c r="A34" s="26" t="s">
        <v>94</v>
      </c>
      <c r="B34" s="25" t="s">
        <v>27</v>
      </c>
      <c r="C34" s="25" t="s">
        <v>27</v>
      </c>
      <c r="D34" s="25" t="s">
        <v>27</v>
      </c>
      <c r="E34" s="25" t="s">
        <v>27</v>
      </c>
      <c r="F34" s="25" t="s">
        <v>27</v>
      </c>
      <c r="G34" s="25" t="s">
        <v>27</v>
      </c>
      <c r="H34" s="25" t="s">
        <v>27</v>
      </c>
      <c r="I34" s="25" t="s">
        <v>27</v>
      </c>
      <c r="J34" s="25" t="s">
        <v>27</v>
      </c>
      <c r="K34" s="25" t="s">
        <v>27</v>
      </c>
      <c r="L34" s="25" t="s">
        <v>27</v>
      </c>
      <c r="M34" s="25" t="s">
        <v>27</v>
      </c>
      <c r="N34" s="25" t="s">
        <v>27</v>
      </c>
      <c r="O34" s="25">
        <v>0</v>
      </c>
      <c r="P34" s="25">
        <v>0</v>
      </c>
    </row>
    <row r="35" spans="1:16" x14ac:dyDescent="0.3">
      <c r="A35" s="26" t="s">
        <v>95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1</v>
      </c>
    </row>
    <row r="36" spans="1:16" x14ac:dyDescent="0.3">
      <c r="A36" s="26" t="s">
        <v>96</v>
      </c>
      <c r="B36" s="25">
        <v>19</v>
      </c>
      <c r="C36" s="25">
        <v>4</v>
      </c>
      <c r="D36" s="25">
        <v>17</v>
      </c>
      <c r="E36" s="25">
        <v>0</v>
      </c>
      <c r="F36" s="25">
        <v>0</v>
      </c>
      <c r="G36" s="25">
        <v>0</v>
      </c>
      <c r="H36" s="25">
        <v>0</v>
      </c>
      <c r="I36" s="25">
        <v>1</v>
      </c>
      <c r="J36" s="25">
        <v>0</v>
      </c>
      <c r="K36" s="25">
        <v>0</v>
      </c>
      <c r="L36" s="25">
        <v>1</v>
      </c>
      <c r="M36" s="25">
        <v>2</v>
      </c>
      <c r="N36" s="25">
        <v>0</v>
      </c>
      <c r="O36" s="25">
        <v>7</v>
      </c>
      <c r="P36" s="25">
        <v>7</v>
      </c>
    </row>
    <row r="37" spans="1:16" x14ac:dyDescent="0.3">
      <c r="A37" s="26" t="s">
        <v>97</v>
      </c>
      <c r="B37" s="25" t="s">
        <v>27</v>
      </c>
      <c r="C37" s="25" t="s">
        <v>27</v>
      </c>
      <c r="D37" s="25" t="s">
        <v>27</v>
      </c>
      <c r="E37" s="25" t="s">
        <v>27</v>
      </c>
      <c r="F37" s="25" t="s">
        <v>27</v>
      </c>
      <c r="G37" s="25" t="s">
        <v>27</v>
      </c>
      <c r="H37" s="25" t="s">
        <v>27</v>
      </c>
      <c r="I37" s="25" t="s">
        <v>27</v>
      </c>
      <c r="J37" s="25" t="s">
        <v>27</v>
      </c>
      <c r="K37" s="25" t="s">
        <v>27</v>
      </c>
      <c r="L37" s="25" t="s">
        <v>27</v>
      </c>
      <c r="M37" s="25" t="s">
        <v>27</v>
      </c>
      <c r="N37" s="25" t="s">
        <v>27</v>
      </c>
      <c r="O37" s="25" t="s">
        <v>27</v>
      </c>
      <c r="P37" s="25" t="s">
        <v>27</v>
      </c>
    </row>
    <row r="38" spans="1:16" x14ac:dyDescent="0.3">
      <c r="A38" s="26" t="s">
        <v>98</v>
      </c>
      <c r="B38" s="25">
        <v>0</v>
      </c>
      <c r="C38" s="25">
        <v>0</v>
      </c>
      <c r="D38" s="25">
        <v>36</v>
      </c>
      <c r="E38" s="25">
        <v>26</v>
      </c>
      <c r="F38" s="25">
        <v>0</v>
      </c>
      <c r="G38" s="25">
        <v>0</v>
      </c>
      <c r="H38" s="25">
        <v>0</v>
      </c>
      <c r="I38" s="25">
        <v>3</v>
      </c>
      <c r="J38" s="25">
        <v>0</v>
      </c>
      <c r="K38" s="25">
        <v>0</v>
      </c>
      <c r="L38" s="25">
        <v>39</v>
      </c>
      <c r="M38" s="25">
        <v>0</v>
      </c>
      <c r="N38" s="25">
        <v>43</v>
      </c>
      <c r="O38" s="25">
        <v>3</v>
      </c>
      <c r="P38" s="25">
        <v>7</v>
      </c>
    </row>
    <row r="39" spans="1:16" x14ac:dyDescent="0.3">
      <c r="A39" s="26" t="s">
        <v>99</v>
      </c>
      <c r="B39" s="25">
        <v>0</v>
      </c>
      <c r="C39" s="25">
        <v>0</v>
      </c>
      <c r="D39" s="25">
        <v>0</v>
      </c>
      <c r="E39" s="25">
        <v>0</v>
      </c>
      <c r="F39" s="25">
        <v>3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</row>
    <row r="40" spans="1:16" x14ac:dyDescent="0.3">
      <c r="A40" s="26" t="s">
        <v>100</v>
      </c>
      <c r="B40" s="25" t="s">
        <v>27</v>
      </c>
      <c r="C40" s="25" t="s">
        <v>27</v>
      </c>
      <c r="D40" s="25" t="s">
        <v>27</v>
      </c>
      <c r="E40" s="25" t="s">
        <v>27</v>
      </c>
      <c r="F40" s="25" t="s">
        <v>27</v>
      </c>
      <c r="G40" s="25" t="s">
        <v>27</v>
      </c>
      <c r="H40" s="25" t="s">
        <v>27</v>
      </c>
      <c r="I40" s="25" t="s">
        <v>27</v>
      </c>
      <c r="J40" s="25" t="s">
        <v>27</v>
      </c>
      <c r="K40" s="25" t="s">
        <v>27</v>
      </c>
      <c r="L40" s="25" t="s">
        <v>27</v>
      </c>
      <c r="M40" s="25" t="s">
        <v>27</v>
      </c>
      <c r="N40" s="25" t="s">
        <v>27</v>
      </c>
      <c r="O40" s="25" t="s">
        <v>27</v>
      </c>
      <c r="P40" s="25" t="s">
        <v>27</v>
      </c>
    </row>
    <row r="41" spans="1:16" x14ac:dyDescent="0.3">
      <c r="A41" s="26" t="s">
        <v>101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1</v>
      </c>
      <c r="N41" s="25">
        <v>0</v>
      </c>
      <c r="O41" s="25">
        <v>0</v>
      </c>
      <c r="P41" s="25">
        <v>1</v>
      </c>
    </row>
    <row r="42" spans="1:16" x14ac:dyDescent="0.3">
      <c r="A42" s="26" t="s">
        <v>102</v>
      </c>
      <c r="B42" s="25" t="s">
        <v>27</v>
      </c>
      <c r="C42" s="25" t="s">
        <v>27</v>
      </c>
      <c r="D42" s="25" t="s">
        <v>27</v>
      </c>
      <c r="E42" s="25" t="s">
        <v>27</v>
      </c>
      <c r="F42" s="25" t="s">
        <v>27</v>
      </c>
      <c r="G42" s="25" t="s">
        <v>27</v>
      </c>
      <c r="H42" s="25" t="s">
        <v>27</v>
      </c>
      <c r="I42" s="25" t="s">
        <v>27</v>
      </c>
      <c r="J42" s="25" t="s">
        <v>27</v>
      </c>
      <c r="K42" s="25" t="s">
        <v>27</v>
      </c>
      <c r="L42" s="25" t="s">
        <v>27</v>
      </c>
      <c r="M42" s="25" t="s">
        <v>27</v>
      </c>
      <c r="N42" s="25" t="s">
        <v>27</v>
      </c>
      <c r="O42" s="25" t="s">
        <v>27</v>
      </c>
      <c r="P42" s="25" t="s">
        <v>27</v>
      </c>
    </row>
    <row r="43" spans="1:16" x14ac:dyDescent="0.3">
      <c r="A43" s="26" t="s">
        <v>103</v>
      </c>
      <c r="B43" s="25">
        <v>0</v>
      </c>
      <c r="C43" s="25">
        <v>0</v>
      </c>
      <c r="D43" s="25">
        <v>0</v>
      </c>
      <c r="E43" s="25">
        <v>0</v>
      </c>
      <c r="F43" s="25" t="s">
        <v>27</v>
      </c>
      <c r="G43" s="25" t="s">
        <v>27</v>
      </c>
      <c r="H43" s="25" t="s">
        <v>27</v>
      </c>
      <c r="I43" s="25" t="s">
        <v>27</v>
      </c>
      <c r="J43" s="25" t="s">
        <v>27</v>
      </c>
      <c r="K43" s="25" t="s">
        <v>27</v>
      </c>
      <c r="L43" s="25" t="s">
        <v>27</v>
      </c>
      <c r="M43" s="25" t="s">
        <v>27</v>
      </c>
      <c r="N43" s="25" t="s">
        <v>27</v>
      </c>
      <c r="O43" s="25" t="s">
        <v>27</v>
      </c>
      <c r="P43" s="25" t="s">
        <v>27</v>
      </c>
    </row>
    <row r="44" spans="1:16" x14ac:dyDescent="0.3">
      <c r="A44" s="26" t="s">
        <v>104</v>
      </c>
      <c r="B44" s="25" t="s">
        <v>27</v>
      </c>
      <c r="C44" s="25" t="s">
        <v>27</v>
      </c>
      <c r="D44" s="25" t="s">
        <v>27</v>
      </c>
      <c r="E44" s="25" t="s">
        <v>27</v>
      </c>
      <c r="F44" s="25" t="s">
        <v>27</v>
      </c>
      <c r="G44" s="25" t="s">
        <v>27</v>
      </c>
      <c r="H44" s="25" t="s">
        <v>27</v>
      </c>
      <c r="I44" s="25" t="s">
        <v>27</v>
      </c>
      <c r="J44" s="25" t="s">
        <v>27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</row>
    <row r="45" spans="1:16" x14ac:dyDescent="0.3">
      <c r="A45" s="26" t="s">
        <v>105</v>
      </c>
      <c r="B45" s="25">
        <v>3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4</v>
      </c>
      <c r="I45" s="25">
        <v>4</v>
      </c>
      <c r="J45" s="25">
        <v>5</v>
      </c>
      <c r="K45" s="25">
        <v>2</v>
      </c>
      <c r="L45" s="25">
        <v>1</v>
      </c>
      <c r="M45" s="25">
        <v>2</v>
      </c>
      <c r="N45" s="25">
        <v>2</v>
      </c>
      <c r="O45" s="25">
        <v>2</v>
      </c>
      <c r="P45" s="25">
        <v>3</v>
      </c>
    </row>
    <row r="46" spans="1:16" x14ac:dyDescent="0.3">
      <c r="A46" s="26" t="s">
        <v>106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1</v>
      </c>
      <c r="P46" s="25">
        <v>1</v>
      </c>
    </row>
    <row r="47" spans="1:16" x14ac:dyDescent="0.3">
      <c r="A47" s="26" t="s">
        <v>107</v>
      </c>
      <c r="B47" s="25" t="s">
        <v>27</v>
      </c>
      <c r="C47" s="25" t="s">
        <v>27</v>
      </c>
      <c r="D47" s="25" t="s">
        <v>27</v>
      </c>
      <c r="E47" s="25" t="s">
        <v>27</v>
      </c>
      <c r="F47" s="25" t="s">
        <v>27</v>
      </c>
      <c r="G47" s="25" t="s">
        <v>27</v>
      </c>
      <c r="H47" s="25" t="s">
        <v>27</v>
      </c>
      <c r="I47" s="25" t="s">
        <v>27</v>
      </c>
      <c r="J47" s="25" t="s">
        <v>27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1:16" x14ac:dyDescent="0.3">
      <c r="A48" s="26" t="s">
        <v>108</v>
      </c>
      <c r="B48" s="25">
        <v>0</v>
      </c>
      <c r="C48" s="25">
        <v>0</v>
      </c>
      <c r="D48" s="25">
        <v>0</v>
      </c>
      <c r="E48" s="25">
        <v>0</v>
      </c>
      <c r="F48" s="25">
        <v>1</v>
      </c>
      <c r="G48" s="25">
        <v>0</v>
      </c>
      <c r="H48" s="25">
        <v>1</v>
      </c>
      <c r="I48" s="25">
        <v>0</v>
      </c>
      <c r="J48" s="25">
        <v>2</v>
      </c>
      <c r="K48" s="25">
        <v>2</v>
      </c>
      <c r="L48" s="25">
        <v>0</v>
      </c>
      <c r="M48" s="25">
        <v>0</v>
      </c>
      <c r="N48" s="25">
        <v>1</v>
      </c>
      <c r="O48" s="25">
        <v>3</v>
      </c>
      <c r="P48" s="25">
        <v>2</v>
      </c>
    </row>
    <row r="49" spans="1:16" x14ac:dyDescent="0.3">
      <c r="A49" s="26" t="s">
        <v>109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1</v>
      </c>
      <c r="O49" s="25">
        <v>1</v>
      </c>
      <c r="P49" s="25">
        <v>1</v>
      </c>
    </row>
    <row r="50" spans="1:16" x14ac:dyDescent="0.3">
      <c r="A50" s="26" t="s">
        <v>110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 t="s">
        <v>27</v>
      </c>
      <c r="I50" s="25" t="s">
        <v>27</v>
      </c>
      <c r="J50" s="25" t="s">
        <v>27</v>
      </c>
      <c r="K50" s="25" t="s">
        <v>27</v>
      </c>
      <c r="L50" s="25" t="s">
        <v>27</v>
      </c>
      <c r="M50" s="25" t="s">
        <v>27</v>
      </c>
      <c r="N50" s="25" t="s">
        <v>27</v>
      </c>
      <c r="O50" s="25" t="s">
        <v>27</v>
      </c>
      <c r="P50" s="25" t="s">
        <v>27</v>
      </c>
    </row>
    <row r="51" spans="1:16" x14ac:dyDescent="0.3">
      <c r="A51" s="26" t="s">
        <v>111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</row>
    <row r="52" spans="1:16" x14ac:dyDescent="0.3">
      <c r="A52" s="26" t="s">
        <v>112</v>
      </c>
      <c r="B52" s="25">
        <v>0</v>
      </c>
      <c r="C52" s="25">
        <v>0</v>
      </c>
      <c r="D52" s="25">
        <v>1</v>
      </c>
      <c r="E52" s="25">
        <v>1</v>
      </c>
      <c r="F52" s="25">
        <v>1</v>
      </c>
      <c r="G52" s="25">
        <v>1</v>
      </c>
      <c r="H52" s="25">
        <v>1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1:16" x14ac:dyDescent="0.3">
      <c r="A53" s="26" t="s">
        <v>113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2</v>
      </c>
      <c r="P53" s="25">
        <v>0</v>
      </c>
    </row>
    <row r="54" spans="1:16" x14ac:dyDescent="0.3">
      <c r="A54" s="26" t="s">
        <v>114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</row>
    <row r="55" spans="1:16" x14ac:dyDescent="0.3">
      <c r="A55" s="26" t="s">
        <v>115</v>
      </c>
      <c r="B55" s="25" t="s">
        <v>27</v>
      </c>
      <c r="C55" s="25" t="s">
        <v>27</v>
      </c>
      <c r="D55" s="25" t="s">
        <v>27</v>
      </c>
      <c r="E55" s="25" t="s">
        <v>27</v>
      </c>
      <c r="F55" s="25" t="s">
        <v>27</v>
      </c>
      <c r="G55" s="25" t="s">
        <v>27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</row>
    <row r="56" spans="1:16" x14ac:dyDescent="0.3">
      <c r="A56" s="26" t="s">
        <v>116</v>
      </c>
      <c r="B56" s="25">
        <v>0</v>
      </c>
      <c r="C56" s="25">
        <v>0</v>
      </c>
      <c r="D56" s="25">
        <v>0</v>
      </c>
      <c r="E56" s="25" t="s">
        <v>27</v>
      </c>
      <c r="F56" s="25">
        <v>0</v>
      </c>
      <c r="G56" s="25">
        <v>1</v>
      </c>
      <c r="H56" s="25">
        <v>1</v>
      </c>
      <c r="I56" s="25">
        <v>0</v>
      </c>
      <c r="J56" s="25">
        <v>1</v>
      </c>
      <c r="K56" s="25">
        <v>1</v>
      </c>
      <c r="L56" s="25">
        <v>0</v>
      </c>
      <c r="M56" s="25">
        <v>1</v>
      </c>
      <c r="N56" s="25">
        <v>0</v>
      </c>
      <c r="O56" s="25">
        <v>0</v>
      </c>
      <c r="P56" s="25">
        <v>1</v>
      </c>
    </row>
    <row r="57" spans="1:16" x14ac:dyDescent="0.3">
      <c r="A57" s="26" t="s">
        <v>117</v>
      </c>
      <c r="B57" s="25">
        <v>0</v>
      </c>
      <c r="C57" s="25">
        <v>0</v>
      </c>
      <c r="D57" s="25">
        <v>0</v>
      </c>
      <c r="E57" s="25">
        <v>20</v>
      </c>
      <c r="F57" s="25">
        <v>0</v>
      </c>
      <c r="G57" s="25">
        <v>18</v>
      </c>
      <c r="H57" s="25">
        <v>17</v>
      </c>
      <c r="I57" s="25">
        <v>0</v>
      </c>
      <c r="J57" s="25">
        <v>22</v>
      </c>
      <c r="K57" s="25">
        <v>0</v>
      </c>
      <c r="L57" s="25">
        <v>20</v>
      </c>
      <c r="M57" s="25">
        <v>1</v>
      </c>
      <c r="N57" s="25">
        <v>22</v>
      </c>
      <c r="O57" s="25">
        <v>22</v>
      </c>
      <c r="P57" s="25">
        <v>14</v>
      </c>
    </row>
    <row r="58" spans="1:16" x14ac:dyDescent="0.3">
      <c r="A58" s="26" t="s">
        <v>118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1</v>
      </c>
      <c r="L58" s="25">
        <v>0</v>
      </c>
      <c r="M58" s="25">
        <v>0</v>
      </c>
      <c r="N58" s="25">
        <v>1</v>
      </c>
      <c r="O58" s="25">
        <v>1</v>
      </c>
      <c r="P58" s="25">
        <v>1</v>
      </c>
    </row>
    <row r="59" spans="1:16" x14ac:dyDescent="0.3">
      <c r="A59" s="26" t="s">
        <v>119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</row>
    <row r="60" spans="1:16" x14ac:dyDescent="0.3">
      <c r="A60" s="26" t="s">
        <v>120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</row>
    <row r="61" spans="1:16" x14ac:dyDescent="0.3">
      <c r="A61" s="26" t="s">
        <v>121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</row>
    <row r="62" spans="1:16" x14ac:dyDescent="0.3">
      <c r="A62" s="26" t="s">
        <v>122</v>
      </c>
      <c r="B62" s="25">
        <v>0</v>
      </c>
      <c r="C62" s="25">
        <v>1</v>
      </c>
      <c r="D62" s="25">
        <v>0</v>
      </c>
      <c r="E62" s="25">
        <v>1</v>
      </c>
      <c r="F62" s="25">
        <v>0</v>
      </c>
      <c r="G62" s="25">
        <v>0</v>
      </c>
      <c r="H62" s="25">
        <v>0</v>
      </c>
      <c r="I62" s="25">
        <v>0</v>
      </c>
      <c r="J62" s="25">
        <v>1</v>
      </c>
      <c r="K62" s="25">
        <v>0</v>
      </c>
      <c r="L62" s="25">
        <v>1</v>
      </c>
      <c r="M62" s="25">
        <v>0</v>
      </c>
      <c r="N62" s="25">
        <v>0</v>
      </c>
      <c r="O62" s="25">
        <v>0</v>
      </c>
      <c r="P62" s="25">
        <v>1</v>
      </c>
    </row>
    <row r="63" spans="1:16" x14ac:dyDescent="0.3">
      <c r="A63" s="26" t="s">
        <v>123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1</v>
      </c>
      <c r="I63" s="25">
        <v>1</v>
      </c>
      <c r="J63" s="25">
        <v>1</v>
      </c>
      <c r="K63" s="25">
        <v>1</v>
      </c>
      <c r="L63" s="25">
        <v>4</v>
      </c>
      <c r="M63" s="25">
        <v>4</v>
      </c>
      <c r="N63" s="25">
        <v>0</v>
      </c>
      <c r="O63" s="25">
        <v>5</v>
      </c>
      <c r="P63" s="25">
        <v>7</v>
      </c>
    </row>
    <row r="64" spans="1:16" x14ac:dyDescent="0.3">
      <c r="A64" s="26" t="s">
        <v>124</v>
      </c>
      <c r="B64" s="25" t="s">
        <v>27</v>
      </c>
      <c r="C64" s="25" t="s">
        <v>27</v>
      </c>
      <c r="D64" s="25" t="s">
        <v>27</v>
      </c>
      <c r="E64" s="25" t="s">
        <v>27</v>
      </c>
      <c r="F64" s="25" t="s">
        <v>27</v>
      </c>
      <c r="G64" s="25" t="s">
        <v>27</v>
      </c>
      <c r="H64" s="25" t="s">
        <v>27</v>
      </c>
      <c r="I64" s="25" t="s">
        <v>27</v>
      </c>
      <c r="J64" s="25" t="s">
        <v>27</v>
      </c>
      <c r="K64" s="25" t="s">
        <v>27</v>
      </c>
      <c r="L64" s="25" t="s">
        <v>27</v>
      </c>
      <c r="M64" s="25" t="s">
        <v>27</v>
      </c>
      <c r="N64" s="25" t="s">
        <v>27</v>
      </c>
      <c r="O64" s="25" t="s">
        <v>27</v>
      </c>
      <c r="P64" s="25" t="s">
        <v>27</v>
      </c>
    </row>
    <row r="65" spans="1:16" x14ac:dyDescent="0.3">
      <c r="A65" s="26" t="s">
        <v>125</v>
      </c>
      <c r="B65" s="25" t="s">
        <v>27</v>
      </c>
      <c r="C65" s="25" t="s">
        <v>27</v>
      </c>
      <c r="D65" s="25" t="s">
        <v>27</v>
      </c>
      <c r="E65" s="25" t="s">
        <v>27</v>
      </c>
      <c r="F65" s="25" t="s">
        <v>27</v>
      </c>
      <c r="G65" s="25" t="s">
        <v>27</v>
      </c>
      <c r="H65" s="25" t="s">
        <v>27</v>
      </c>
      <c r="I65" s="25" t="s">
        <v>27</v>
      </c>
      <c r="J65" s="25" t="s">
        <v>27</v>
      </c>
      <c r="K65" s="25" t="s">
        <v>27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</row>
    <row r="66" spans="1:16" x14ac:dyDescent="0.3">
      <c r="A66" s="26" t="s">
        <v>126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3</v>
      </c>
      <c r="I66" s="25">
        <v>3</v>
      </c>
      <c r="J66" s="25">
        <v>4</v>
      </c>
      <c r="K66" s="25">
        <v>0</v>
      </c>
      <c r="L66" s="25">
        <v>3</v>
      </c>
      <c r="M66" s="25">
        <v>0</v>
      </c>
      <c r="N66" s="25">
        <v>1</v>
      </c>
      <c r="O66" s="25">
        <v>0</v>
      </c>
      <c r="P66" s="25">
        <v>0</v>
      </c>
    </row>
    <row r="67" spans="1:16" x14ac:dyDescent="0.3">
      <c r="A67" s="26" t="s">
        <v>127</v>
      </c>
      <c r="B67" s="25">
        <v>1</v>
      </c>
      <c r="C67" s="25">
        <v>1</v>
      </c>
      <c r="D67" s="25">
        <v>1</v>
      </c>
      <c r="E67" s="25">
        <v>0</v>
      </c>
      <c r="F67" s="25">
        <v>0</v>
      </c>
      <c r="G67" s="25">
        <v>0</v>
      </c>
      <c r="H67" s="25">
        <v>0</v>
      </c>
      <c r="I67" s="25" t="s">
        <v>27</v>
      </c>
      <c r="J67" s="25" t="s">
        <v>27</v>
      </c>
      <c r="K67" s="25" t="s">
        <v>27</v>
      </c>
      <c r="L67" s="25" t="s">
        <v>27</v>
      </c>
      <c r="M67" s="25" t="s">
        <v>27</v>
      </c>
      <c r="N67" s="25" t="s">
        <v>27</v>
      </c>
      <c r="O67" s="25">
        <v>2</v>
      </c>
      <c r="P67" s="25">
        <v>0</v>
      </c>
    </row>
    <row r="68" spans="1:16" x14ac:dyDescent="0.3">
      <c r="A68" s="26" t="s">
        <v>128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</row>
    <row r="69" spans="1:16" x14ac:dyDescent="0.3">
      <c r="A69" s="26" t="s">
        <v>129</v>
      </c>
      <c r="B69" s="25">
        <v>2</v>
      </c>
      <c r="C69" s="25">
        <v>0</v>
      </c>
      <c r="D69" s="25">
        <v>2</v>
      </c>
      <c r="E69" s="25">
        <v>0</v>
      </c>
      <c r="F69" s="25">
        <v>0</v>
      </c>
      <c r="G69" s="25">
        <v>1</v>
      </c>
      <c r="H69" s="25">
        <v>1</v>
      </c>
      <c r="I69" s="25">
        <v>5</v>
      </c>
      <c r="J69" s="25">
        <v>2</v>
      </c>
      <c r="K69" s="25">
        <v>2</v>
      </c>
      <c r="L69" s="25">
        <v>2</v>
      </c>
      <c r="M69" s="25">
        <v>2</v>
      </c>
      <c r="N69" s="25">
        <v>3</v>
      </c>
      <c r="O69" s="25">
        <v>2</v>
      </c>
      <c r="P69" s="25">
        <v>2</v>
      </c>
    </row>
    <row r="70" spans="1:16" x14ac:dyDescent="0.3">
      <c r="A70" s="26" t="s">
        <v>130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</row>
    <row r="71" spans="1:16" x14ac:dyDescent="0.3">
      <c r="A71" s="26" t="s">
        <v>131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</row>
    <row r="72" spans="1:16" x14ac:dyDescent="0.3">
      <c r="A72" s="26" t="s">
        <v>132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</row>
    <row r="73" spans="1:16" x14ac:dyDescent="0.3">
      <c r="A73" s="26" t="s">
        <v>133</v>
      </c>
      <c r="B73" s="25">
        <v>0</v>
      </c>
      <c r="C73" s="25" t="s">
        <v>27</v>
      </c>
      <c r="D73" s="25" t="s">
        <v>27</v>
      </c>
      <c r="E73" s="25" t="s">
        <v>27</v>
      </c>
      <c r="F73" s="25" t="s">
        <v>27</v>
      </c>
      <c r="G73" s="25" t="s">
        <v>27</v>
      </c>
      <c r="H73" s="25" t="s">
        <v>27</v>
      </c>
      <c r="I73" s="25" t="s">
        <v>27</v>
      </c>
      <c r="J73" s="25" t="s">
        <v>27</v>
      </c>
      <c r="K73" s="25" t="s">
        <v>27</v>
      </c>
      <c r="L73" s="25" t="s">
        <v>27</v>
      </c>
      <c r="M73" s="25" t="s">
        <v>27</v>
      </c>
      <c r="N73" s="25" t="s">
        <v>27</v>
      </c>
      <c r="O73" s="25" t="s">
        <v>27</v>
      </c>
      <c r="P73" s="25" t="s">
        <v>27</v>
      </c>
    </row>
    <row r="74" spans="1:16" x14ac:dyDescent="0.3">
      <c r="A74" s="26" t="s">
        <v>134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1</v>
      </c>
      <c r="I74" s="25">
        <v>1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</row>
    <row r="75" spans="1:16" x14ac:dyDescent="0.3">
      <c r="A75" s="26" t="s">
        <v>135</v>
      </c>
      <c r="B75" s="25">
        <v>0</v>
      </c>
      <c r="C75" s="25">
        <v>0</v>
      </c>
      <c r="D75" s="25">
        <v>0</v>
      </c>
      <c r="E75" s="25">
        <v>1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</row>
    <row r="76" spans="1:16" x14ac:dyDescent="0.3">
      <c r="A76" s="26" t="s">
        <v>136</v>
      </c>
      <c r="B76" s="25">
        <v>6</v>
      </c>
      <c r="C76" s="25">
        <v>8</v>
      </c>
      <c r="D76" s="25">
        <v>1</v>
      </c>
      <c r="E76" s="25">
        <v>7</v>
      </c>
      <c r="F76" s="25">
        <v>0</v>
      </c>
      <c r="G76" s="25">
        <v>0</v>
      </c>
      <c r="H76" s="25">
        <v>0</v>
      </c>
      <c r="I76" s="25">
        <v>11</v>
      </c>
      <c r="J76" s="25">
        <v>7</v>
      </c>
      <c r="K76" s="25">
        <v>4</v>
      </c>
      <c r="L76" s="25">
        <v>8</v>
      </c>
      <c r="M76" s="25">
        <v>6</v>
      </c>
      <c r="N76" s="25">
        <v>5</v>
      </c>
      <c r="O76" s="25">
        <v>8</v>
      </c>
      <c r="P76" s="25">
        <v>4</v>
      </c>
    </row>
    <row r="77" spans="1:16" x14ac:dyDescent="0.3">
      <c r="A77" s="26" t="s">
        <v>137</v>
      </c>
      <c r="B77" s="25">
        <v>1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</row>
    <row r="78" spans="1:16" x14ac:dyDescent="0.3">
      <c r="A78" s="26" t="s">
        <v>138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6</v>
      </c>
      <c r="P78" s="25">
        <v>0</v>
      </c>
    </row>
    <row r="79" spans="1:16" ht="24.75" customHeight="1" x14ac:dyDescent="0.3">
      <c r="A79" s="27"/>
    </row>
    <row r="80" spans="1:16" x14ac:dyDescent="0.3">
      <c r="A80" s="26"/>
    </row>
    <row r="81" spans="1:1" x14ac:dyDescent="0.3">
      <c r="A81" s="26"/>
    </row>
  </sheetData>
  <hyperlinks>
    <hyperlink ref="A2" location="'Índice'!A1" display="Voltar ao índice" xr:uid="{00000000-0004-0000-02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1"/>
  <sheetViews>
    <sheetView showGridLines="0" zoomScaleNormal="100" workbookViewId="0"/>
  </sheetViews>
  <sheetFormatPr defaultColWidth="8.5546875" defaultRowHeight="14.4" x14ac:dyDescent="0.3"/>
  <cols>
    <col min="1" max="1" width="30.77734375" customWidth="1"/>
  </cols>
  <sheetData>
    <row r="1" spans="1:16" ht="19.5" customHeight="1" x14ac:dyDescent="0.3">
      <c r="A1" s="20" t="s">
        <v>139</v>
      </c>
    </row>
    <row r="2" spans="1:16" ht="19.5" customHeight="1" x14ac:dyDescent="0.3">
      <c r="A2" s="21" t="s">
        <v>48</v>
      </c>
    </row>
    <row r="3" spans="1:16" s="23" customFormat="1" ht="25.5" customHeight="1" x14ac:dyDescent="0.3">
      <c r="A3" s="22" t="s">
        <v>49</v>
      </c>
    </row>
    <row r="4" spans="1:16" x14ac:dyDescent="0.3">
      <c r="A4" s="19" t="s">
        <v>50</v>
      </c>
      <c r="B4" s="24" t="s">
        <v>51</v>
      </c>
      <c r="C4" s="24" t="s">
        <v>52</v>
      </c>
      <c r="D4" s="24" t="s">
        <v>53</v>
      </c>
      <c r="E4" s="24" t="s">
        <v>54</v>
      </c>
      <c r="F4" s="24" t="s">
        <v>55</v>
      </c>
      <c r="G4" s="24" t="s">
        <v>56</v>
      </c>
      <c r="H4" s="24" t="s">
        <v>57</v>
      </c>
      <c r="I4" s="24" t="s">
        <v>58</v>
      </c>
      <c r="J4" s="24" t="s">
        <v>59</v>
      </c>
      <c r="K4" s="24" t="s">
        <v>60</v>
      </c>
      <c r="L4" s="24" t="s">
        <v>61</v>
      </c>
      <c r="M4" s="24" t="s">
        <v>62</v>
      </c>
      <c r="N4" s="24" t="s">
        <v>63</v>
      </c>
      <c r="O4" s="24" t="s">
        <v>64</v>
      </c>
      <c r="P4" s="24">
        <v>2024</v>
      </c>
    </row>
    <row r="5" spans="1:16" x14ac:dyDescent="0.3">
      <c r="A5" t="s">
        <v>65</v>
      </c>
      <c r="B5" s="25">
        <v>4</v>
      </c>
      <c r="C5" s="25">
        <v>4</v>
      </c>
      <c r="D5" s="25">
        <v>24</v>
      </c>
      <c r="E5" s="25">
        <v>24</v>
      </c>
      <c r="F5" s="25">
        <v>3</v>
      </c>
      <c r="G5" s="25">
        <v>9</v>
      </c>
      <c r="H5" s="25">
        <v>11</v>
      </c>
      <c r="I5" s="25">
        <v>10</v>
      </c>
      <c r="J5" s="25">
        <v>23</v>
      </c>
      <c r="K5" s="25">
        <v>16</v>
      </c>
      <c r="L5" s="25">
        <v>34</v>
      </c>
      <c r="M5" s="25">
        <v>8</v>
      </c>
      <c r="N5" s="25">
        <v>36</v>
      </c>
      <c r="O5" s="25">
        <v>32</v>
      </c>
      <c r="P5" s="25">
        <v>28</v>
      </c>
    </row>
    <row r="6" spans="1:16" x14ac:dyDescent="0.3">
      <c r="A6" s="26" t="s">
        <v>66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</row>
    <row r="7" spans="1:16" x14ac:dyDescent="0.3">
      <c r="A7" s="26" t="s">
        <v>67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</row>
    <row r="8" spans="1:16" x14ac:dyDescent="0.3">
      <c r="A8" s="26" t="s">
        <v>68</v>
      </c>
      <c r="B8" s="25">
        <v>0</v>
      </c>
      <c r="C8" s="25">
        <v>0</v>
      </c>
      <c r="D8" s="25">
        <v>0</v>
      </c>
      <c r="E8" s="25" t="s">
        <v>27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 t="s">
        <v>27</v>
      </c>
      <c r="P8" s="25" t="s">
        <v>27</v>
      </c>
    </row>
    <row r="9" spans="1:16" x14ac:dyDescent="0.3">
      <c r="A9" s="26" t="s">
        <v>69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</row>
    <row r="10" spans="1:16" x14ac:dyDescent="0.3">
      <c r="A10" s="26" t="s">
        <v>70</v>
      </c>
      <c r="B10" s="25">
        <v>0</v>
      </c>
      <c r="C10" s="25">
        <v>1</v>
      </c>
      <c r="D10" s="25">
        <v>0</v>
      </c>
      <c r="E10" s="25">
        <v>0</v>
      </c>
      <c r="F10" s="25">
        <v>0</v>
      </c>
      <c r="G10" s="25">
        <v>2</v>
      </c>
      <c r="H10" s="25">
        <v>2</v>
      </c>
      <c r="I10" s="25">
        <v>0</v>
      </c>
      <c r="J10" s="25">
        <v>2</v>
      </c>
      <c r="K10" s="25">
        <v>2</v>
      </c>
      <c r="L10" s="25">
        <v>2</v>
      </c>
      <c r="M10" s="25">
        <v>2</v>
      </c>
      <c r="N10" s="25">
        <v>0</v>
      </c>
      <c r="O10" s="25">
        <v>0</v>
      </c>
      <c r="P10" s="25">
        <v>0</v>
      </c>
    </row>
    <row r="11" spans="1:16" x14ac:dyDescent="0.3">
      <c r="A11" s="26" t="s">
        <v>71</v>
      </c>
      <c r="B11" s="25">
        <v>0</v>
      </c>
      <c r="C11" s="25">
        <v>0</v>
      </c>
      <c r="D11" s="25">
        <v>0</v>
      </c>
      <c r="E11" s="25" t="s">
        <v>27</v>
      </c>
      <c r="F11" s="25" t="s">
        <v>27</v>
      </c>
      <c r="G11" s="25" t="s">
        <v>27</v>
      </c>
      <c r="H11" s="25" t="s">
        <v>27</v>
      </c>
      <c r="I11" s="25" t="s">
        <v>27</v>
      </c>
      <c r="J11" s="25" t="s">
        <v>27</v>
      </c>
      <c r="K11" s="25" t="s">
        <v>27</v>
      </c>
      <c r="L11" s="25" t="s">
        <v>27</v>
      </c>
      <c r="M11" s="25" t="s">
        <v>27</v>
      </c>
      <c r="N11" s="25" t="s">
        <v>27</v>
      </c>
      <c r="O11" s="25" t="s">
        <v>27</v>
      </c>
      <c r="P11" s="25" t="s">
        <v>27</v>
      </c>
    </row>
    <row r="12" spans="1:16" x14ac:dyDescent="0.3">
      <c r="A12" s="26" t="s">
        <v>72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</row>
    <row r="13" spans="1:16" x14ac:dyDescent="0.3">
      <c r="A13" s="26" t="s">
        <v>73</v>
      </c>
      <c r="B13" s="25">
        <v>0</v>
      </c>
      <c r="C13" s="25">
        <v>0</v>
      </c>
      <c r="D13" s="25">
        <v>0</v>
      </c>
      <c r="E13" s="25">
        <v>1</v>
      </c>
      <c r="F13" s="25">
        <v>0</v>
      </c>
      <c r="G13" s="25">
        <v>0</v>
      </c>
      <c r="H13" s="25">
        <v>0</v>
      </c>
      <c r="I13" s="25">
        <v>0</v>
      </c>
      <c r="J13" s="25">
        <v>2</v>
      </c>
      <c r="K13" s="25">
        <v>1</v>
      </c>
      <c r="L13" s="25">
        <v>0</v>
      </c>
      <c r="M13" s="25">
        <v>0</v>
      </c>
      <c r="N13" s="25">
        <v>0</v>
      </c>
      <c r="O13" s="25">
        <v>1</v>
      </c>
      <c r="P13" s="25">
        <v>0</v>
      </c>
    </row>
    <row r="14" spans="1:16" x14ac:dyDescent="0.3">
      <c r="A14" s="26" t="s">
        <v>74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</row>
    <row r="15" spans="1:16" x14ac:dyDescent="0.3">
      <c r="A15" s="26" t="s">
        <v>75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1</v>
      </c>
      <c r="H15" s="25">
        <v>0</v>
      </c>
      <c r="I15" s="25">
        <v>1</v>
      </c>
      <c r="J15" s="25">
        <v>1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</row>
    <row r="16" spans="1:16" x14ac:dyDescent="0.3">
      <c r="A16" s="26" t="s">
        <v>76</v>
      </c>
      <c r="B16" s="25">
        <v>0</v>
      </c>
      <c r="C16" s="25">
        <v>0</v>
      </c>
      <c r="D16" s="25">
        <v>0</v>
      </c>
      <c r="E16" s="25" t="s">
        <v>27</v>
      </c>
      <c r="F16" s="25" t="s">
        <v>27</v>
      </c>
      <c r="G16" s="25" t="s">
        <v>27</v>
      </c>
      <c r="H16" s="25" t="s">
        <v>27</v>
      </c>
      <c r="I16" s="25" t="s">
        <v>27</v>
      </c>
      <c r="J16" s="25" t="s">
        <v>27</v>
      </c>
      <c r="K16" s="25" t="s">
        <v>27</v>
      </c>
      <c r="L16" s="25" t="s">
        <v>27</v>
      </c>
      <c r="M16" s="25" t="s">
        <v>27</v>
      </c>
      <c r="N16" s="25" t="s">
        <v>27</v>
      </c>
      <c r="O16" s="25" t="s">
        <v>27</v>
      </c>
      <c r="P16" s="25" t="s">
        <v>27</v>
      </c>
    </row>
    <row r="17" spans="1:16" x14ac:dyDescent="0.3">
      <c r="A17" s="26" t="s">
        <v>77</v>
      </c>
      <c r="B17" s="25">
        <v>1</v>
      </c>
      <c r="C17" s="25">
        <v>0</v>
      </c>
      <c r="D17" s="25">
        <v>0</v>
      </c>
      <c r="E17" s="25">
        <v>0</v>
      </c>
      <c r="F17" s="25">
        <v>1</v>
      </c>
      <c r="G17" s="25">
        <v>1</v>
      </c>
      <c r="H17" s="25">
        <v>0</v>
      </c>
      <c r="I17" s="25">
        <v>1</v>
      </c>
      <c r="J17" s="25">
        <v>0</v>
      </c>
      <c r="K17" s="25">
        <v>0</v>
      </c>
      <c r="L17" s="25">
        <v>1</v>
      </c>
      <c r="M17" s="25">
        <v>0</v>
      </c>
      <c r="N17" s="25">
        <v>2</v>
      </c>
      <c r="O17" s="25">
        <v>2</v>
      </c>
      <c r="P17" s="25">
        <f>VLOOKUP(A17,[1]Folha8!$A$2:$C$70,3,0)</f>
        <v>4</v>
      </c>
    </row>
    <row r="18" spans="1:16" x14ac:dyDescent="0.3">
      <c r="A18" s="26" t="s">
        <v>78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</row>
    <row r="19" spans="1:16" x14ac:dyDescent="0.3">
      <c r="A19" s="26" t="s">
        <v>79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 t="s">
        <v>27</v>
      </c>
      <c r="J19" s="25" t="s">
        <v>27</v>
      </c>
      <c r="K19" s="25" t="s">
        <v>27</v>
      </c>
      <c r="L19" s="25" t="s">
        <v>27</v>
      </c>
      <c r="M19" s="25" t="s">
        <v>27</v>
      </c>
      <c r="N19" s="25" t="s">
        <v>27</v>
      </c>
      <c r="O19" s="25" t="s">
        <v>27</v>
      </c>
      <c r="P19" s="25" t="s">
        <v>27</v>
      </c>
    </row>
    <row r="20" spans="1:16" x14ac:dyDescent="0.3">
      <c r="A20" s="26" t="s">
        <v>80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</row>
    <row r="21" spans="1:16" x14ac:dyDescent="0.3">
      <c r="A21" s="26" t="s">
        <v>81</v>
      </c>
      <c r="B21" s="25" t="s">
        <v>27</v>
      </c>
      <c r="C21" s="25" t="s">
        <v>27</v>
      </c>
      <c r="D21" s="25" t="s">
        <v>27</v>
      </c>
      <c r="E21" s="25" t="s">
        <v>27</v>
      </c>
      <c r="F21" s="25" t="s">
        <v>27</v>
      </c>
      <c r="G21" s="25" t="s">
        <v>27</v>
      </c>
      <c r="H21" s="25" t="s">
        <v>27</v>
      </c>
      <c r="I21" s="25" t="s">
        <v>27</v>
      </c>
      <c r="J21" s="25" t="s">
        <v>27</v>
      </c>
      <c r="K21" s="25" t="s">
        <v>27</v>
      </c>
      <c r="L21" s="25" t="s">
        <v>27</v>
      </c>
      <c r="M21" s="25" t="s">
        <v>27</v>
      </c>
      <c r="N21" s="25" t="s">
        <v>27</v>
      </c>
      <c r="O21" s="25" t="s">
        <v>27</v>
      </c>
      <c r="P21" s="25" t="s">
        <v>27</v>
      </c>
    </row>
    <row r="22" spans="1:16" x14ac:dyDescent="0.3">
      <c r="A22" s="26" t="s">
        <v>82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</row>
    <row r="23" spans="1:16" x14ac:dyDescent="0.3">
      <c r="A23" s="26" t="s">
        <v>83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1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</row>
    <row r="24" spans="1:16" x14ac:dyDescent="0.3">
      <c r="A24" s="26" t="s">
        <v>84</v>
      </c>
      <c r="B24" s="25">
        <v>2</v>
      </c>
      <c r="C24" s="25">
        <v>1</v>
      </c>
      <c r="D24" s="25">
        <v>0</v>
      </c>
      <c r="E24" s="25">
        <v>1</v>
      </c>
      <c r="F24" s="25">
        <v>1</v>
      </c>
      <c r="G24" s="25">
        <v>0</v>
      </c>
      <c r="H24" s="25">
        <v>0</v>
      </c>
      <c r="I24" s="25">
        <v>1</v>
      </c>
      <c r="J24" s="25">
        <v>1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</row>
    <row r="25" spans="1:16" x14ac:dyDescent="0.3">
      <c r="A25" s="26" t="s">
        <v>85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</row>
    <row r="26" spans="1:16" x14ac:dyDescent="0.3">
      <c r="A26" s="26" t="s">
        <v>86</v>
      </c>
      <c r="B26" s="25">
        <v>0</v>
      </c>
      <c r="C26" s="25">
        <v>1</v>
      </c>
      <c r="D26" s="25">
        <v>0</v>
      </c>
      <c r="E26" s="25">
        <v>2</v>
      </c>
      <c r="F26" s="25">
        <v>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</row>
    <row r="27" spans="1:16" x14ac:dyDescent="0.3">
      <c r="A27" s="26" t="s">
        <v>87</v>
      </c>
      <c r="B27" s="25" t="s">
        <v>27</v>
      </c>
      <c r="C27" s="25" t="s">
        <v>27</v>
      </c>
      <c r="D27" s="25" t="s">
        <v>27</v>
      </c>
      <c r="E27" s="25" t="s">
        <v>27</v>
      </c>
      <c r="F27" s="25" t="s">
        <v>27</v>
      </c>
      <c r="G27" s="25" t="s">
        <v>27</v>
      </c>
      <c r="H27" s="25" t="s">
        <v>27</v>
      </c>
      <c r="I27" s="25" t="s">
        <v>27</v>
      </c>
      <c r="J27" s="25" t="s">
        <v>27</v>
      </c>
      <c r="K27" s="25" t="s">
        <v>27</v>
      </c>
      <c r="L27" s="25" t="s">
        <v>27</v>
      </c>
      <c r="M27" s="25" t="s">
        <v>27</v>
      </c>
      <c r="N27" s="25" t="s">
        <v>27</v>
      </c>
      <c r="O27" s="25" t="s">
        <v>27</v>
      </c>
      <c r="P27" s="25" t="s">
        <v>27</v>
      </c>
    </row>
    <row r="28" spans="1:16" x14ac:dyDescent="0.3">
      <c r="A28" s="26" t="s">
        <v>88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</row>
    <row r="29" spans="1:16" x14ac:dyDescent="0.3">
      <c r="A29" s="26" t="s">
        <v>89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</row>
    <row r="30" spans="1:16" x14ac:dyDescent="0.3">
      <c r="A30" s="26" t="s">
        <v>90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8</v>
      </c>
      <c r="K30" s="25">
        <v>9</v>
      </c>
      <c r="L30" s="25">
        <v>0</v>
      </c>
      <c r="M30" s="25">
        <v>0</v>
      </c>
      <c r="N30" s="25">
        <v>0</v>
      </c>
      <c r="O30" s="25">
        <v>12</v>
      </c>
      <c r="P30" s="25">
        <f>VLOOKUP(A30,[1]Folha8!$A$2:$C$70,3,0)</f>
        <v>9</v>
      </c>
    </row>
    <row r="31" spans="1:16" x14ac:dyDescent="0.3">
      <c r="A31" s="26" t="s">
        <v>91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</row>
    <row r="32" spans="1:16" x14ac:dyDescent="0.3">
      <c r="A32" s="26" t="s">
        <v>92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1:16" x14ac:dyDescent="0.3">
      <c r="A33" s="26" t="s">
        <v>93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</row>
    <row r="34" spans="1:16" x14ac:dyDescent="0.3">
      <c r="A34" s="26" t="s">
        <v>94</v>
      </c>
      <c r="B34" s="25" t="s">
        <v>27</v>
      </c>
      <c r="C34" s="25" t="s">
        <v>27</v>
      </c>
      <c r="D34" s="25" t="s">
        <v>27</v>
      </c>
      <c r="E34" s="25" t="s">
        <v>27</v>
      </c>
      <c r="F34" s="25" t="s">
        <v>27</v>
      </c>
      <c r="G34" s="25" t="s">
        <v>27</v>
      </c>
      <c r="H34" s="25" t="s">
        <v>27</v>
      </c>
      <c r="I34" s="25" t="s">
        <v>27</v>
      </c>
      <c r="J34" s="25" t="s">
        <v>27</v>
      </c>
      <c r="K34" s="25" t="s">
        <v>27</v>
      </c>
      <c r="L34" s="25" t="s">
        <v>27</v>
      </c>
      <c r="M34" s="25" t="s">
        <v>27</v>
      </c>
      <c r="N34" s="25" t="s">
        <v>27</v>
      </c>
      <c r="O34" s="25" t="s">
        <v>27</v>
      </c>
      <c r="P34" s="25" t="s">
        <v>27</v>
      </c>
    </row>
    <row r="35" spans="1:16" x14ac:dyDescent="0.3">
      <c r="A35" s="26" t="s">
        <v>95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</row>
    <row r="36" spans="1:16" x14ac:dyDescent="0.3">
      <c r="A36" s="26" t="s">
        <v>96</v>
      </c>
      <c r="B36" s="25">
        <v>1</v>
      </c>
      <c r="C36" s="25">
        <v>0</v>
      </c>
      <c r="D36" s="25">
        <v>1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1</v>
      </c>
      <c r="P36" s="25">
        <v>0</v>
      </c>
    </row>
    <row r="37" spans="1:16" x14ac:dyDescent="0.3">
      <c r="A37" s="26" t="s">
        <v>97</v>
      </c>
      <c r="B37" s="25" t="s">
        <v>27</v>
      </c>
      <c r="C37" s="25" t="s">
        <v>27</v>
      </c>
      <c r="D37" s="25" t="s">
        <v>27</v>
      </c>
      <c r="E37" s="25" t="s">
        <v>27</v>
      </c>
      <c r="F37" s="25" t="s">
        <v>27</v>
      </c>
      <c r="G37" s="25" t="s">
        <v>27</v>
      </c>
      <c r="H37" s="25" t="s">
        <v>27</v>
      </c>
      <c r="I37" s="25" t="s">
        <v>27</v>
      </c>
      <c r="J37" s="25" t="s">
        <v>27</v>
      </c>
      <c r="K37" s="25" t="s">
        <v>27</v>
      </c>
      <c r="L37" s="25" t="s">
        <v>27</v>
      </c>
      <c r="M37" s="25" t="s">
        <v>27</v>
      </c>
      <c r="N37" s="25" t="s">
        <v>27</v>
      </c>
      <c r="O37" s="25" t="s">
        <v>27</v>
      </c>
      <c r="P37" s="25" t="s">
        <v>27</v>
      </c>
    </row>
    <row r="38" spans="1:16" x14ac:dyDescent="0.3">
      <c r="A38" s="26" t="s">
        <v>98</v>
      </c>
      <c r="B38" s="25">
        <v>0</v>
      </c>
      <c r="C38" s="25">
        <v>0</v>
      </c>
      <c r="D38" s="25">
        <v>23</v>
      </c>
      <c r="E38" s="25">
        <v>14</v>
      </c>
      <c r="F38" s="25">
        <v>0</v>
      </c>
      <c r="G38" s="25">
        <v>0</v>
      </c>
      <c r="H38" s="25">
        <v>0</v>
      </c>
      <c r="I38" s="25">
        <v>2</v>
      </c>
      <c r="J38" s="25">
        <v>0</v>
      </c>
      <c r="K38" s="25">
        <v>0</v>
      </c>
      <c r="L38" s="25">
        <v>21</v>
      </c>
      <c r="M38" s="25">
        <v>0</v>
      </c>
      <c r="N38" s="25">
        <v>24</v>
      </c>
      <c r="O38" s="25">
        <v>3</v>
      </c>
      <c r="P38" s="25">
        <f>VLOOKUP(A38,[1]Folha8!$A$2:$C$70,3,0)</f>
        <v>3</v>
      </c>
    </row>
    <row r="39" spans="1:16" x14ac:dyDescent="0.3">
      <c r="A39" s="26" t="s">
        <v>99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</row>
    <row r="40" spans="1:16" x14ac:dyDescent="0.3">
      <c r="A40" s="26" t="s">
        <v>100</v>
      </c>
      <c r="B40" s="25" t="s">
        <v>27</v>
      </c>
      <c r="C40" s="25" t="s">
        <v>27</v>
      </c>
      <c r="D40" s="25" t="s">
        <v>27</v>
      </c>
      <c r="E40" s="25" t="s">
        <v>27</v>
      </c>
      <c r="F40" s="25" t="s">
        <v>27</v>
      </c>
      <c r="G40" s="25" t="s">
        <v>27</v>
      </c>
      <c r="H40" s="25" t="s">
        <v>27</v>
      </c>
      <c r="I40" s="25" t="s">
        <v>27</v>
      </c>
      <c r="J40" s="25" t="s">
        <v>27</v>
      </c>
      <c r="K40" s="25" t="s">
        <v>27</v>
      </c>
      <c r="L40" s="25" t="s">
        <v>27</v>
      </c>
      <c r="M40" s="25" t="s">
        <v>27</v>
      </c>
      <c r="N40" s="25" t="s">
        <v>27</v>
      </c>
      <c r="O40" s="25" t="s">
        <v>27</v>
      </c>
      <c r="P40" s="25" t="s">
        <v>27</v>
      </c>
    </row>
    <row r="41" spans="1:16" x14ac:dyDescent="0.3">
      <c r="A41" s="26" t="s">
        <v>101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1</v>
      </c>
      <c r="N41" s="25">
        <v>0</v>
      </c>
      <c r="O41" s="25">
        <v>0</v>
      </c>
      <c r="P41" s="25">
        <f>VLOOKUP(A41,[1]Folha8!$A$2:$C$70,3,0)</f>
        <v>1</v>
      </c>
    </row>
    <row r="42" spans="1:16" x14ac:dyDescent="0.3">
      <c r="A42" s="26" t="s">
        <v>102</v>
      </c>
      <c r="B42" s="25" t="s">
        <v>27</v>
      </c>
      <c r="C42" s="25" t="s">
        <v>27</v>
      </c>
      <c r="D42" s="25" t="s">
        <v>27</v>
      </c>
      <c r="E42" s="25" t="s">
        <v>27</v>
      </c>
      <c r="F42" s="25" t="s">
        <v>27</v>
      </c>
      <c r="G42" s="25" t="s">
        <v>27</v>
      </c>
      <c r="H42" s="25" t="s">
        <v>27</v>
      </c>
      <c r="I42" s="25" t="s">
        <v>27</v>
      </c>
      <c r="J42" s="25" t="s">
        <v>27</v>
      </c>
      <c r="K42" s="25" t="s">
        <v>27</v>
      </c>
      <c r="L42" s="25" t="s">
        <v>27</v>
      </c>
      <c r="M42" s="25" t="s">
        <v>27</v>
      </c>
      <c r="N42" s="25" t="s">
        <v>27</v>
      </c>
      <c r="O42" s="25" t="s">
        <v>27</v>
      </c>
      <c r="P42" s="25" t="s">
        <v>27</v>
      </c>
    </row>
    <row r="43" spans="1:16" x14ac:dyDescent="0.3">
      <c r="A43" s="26" t="s">
        <v>103</v>
      </c>
      <c r="B43" s="25">
        <v>0</v>
      </c>
      <c r="C43" s="25">
        <v>0</v>
      </c>
      <c r="D43" s="25">
        <v>0</v>
      </c>
      <c r="E43" s="25">
        <v>0</v>
      </c>
      <c r="F43" s="25" t="s">
        <v>27</v>
      </c>
      <c r="G43" s="25" t="s">
        <v>27</v>
      </c>
      <c r="H43" s="25" t="s">
        <v>27</v>
      </c>
      <c r="I43" s="25" t="s">
        <v>27</v>
      </c>
      <c r="J43" s="25" t="s">
        <v>27</v>
      </c>
      <c r="K43" s="25" t="s">
        <v>27</v>
      </c>
      <c r="L43" s="25" t="s">
        <v>27</v>
      </c>
      <c r="M43" s="25" t="s">
        <v>27</v>
      </c>
      <c r="N43" s="25" t="s">
        <v>27</v>
      </c>
      <c r="O43" s="25" t="s">
        <v>27</v>
      </c>
      <c r="P43" s="25" t="s">
        <v>27</v>
      </c>
    </row>
    <row r="44" spans="1:16" x14ac:dyDescent="0.3">
      <c r="A44" s="26" t="s">
        <v>104</v>
      </c>
      <c r="B44" s="25" t="s">
        <v>27</v>
      </c>
      <c r="C44" s="25" t="s">
        <v>27</v>
      </c>
      <c r="D44" s="25" t="s">
        <v>27</v>
      </c>
      <c r="E44" s="25" t="s">
        <v>27</v>
      </c>
      <c r="F44" s="25" t="s">
        <v>27</v>
      </c>
      <c r="G44" s="25" t="s">
        <v>27</v>
      </c>
      <c r="H44" s="25" t="s">
        <v>27</v>
      </c>
      <c r="I44" s="25" t="s">
        <v>27</v>
      </c>
      <c r="J44" s="25" t="s">
        <v>27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</row>
    <row r="45" spans="1:16" x14ac:dyDescent="0.3">
      <c r="A45" s="26" t="s">
        <v>105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1</v>
      </c>
      <c r="J45" s="25">
        <v>1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f>VLOOKUP(A45,[1]Folha8!$A$2:$C$70,3,0)</f>
        <v>1</v>
      </c>
    </row>
    <row r="46" spans="1:16" x14ac:dyDescent="0.3">
      <c r="A46" s="26" t="s">
        <v>106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</row>
    <row r="47" spans="1:16" x14ac:dyDescent="0.3">
      <c r="A47" s="26" t="s">
        <v>107</v>
      </c>
      <c r="B47" s="25" t="s">
        <v>27</v>
      </c>
      <c r="C47" s="25" t="s">
        <v>27</v>
      </c>
      <c r="D47" s="25" t="s">
        <v>27</v>
      </c>
      <c r="E47" s="25" t="s">
        <v>27</v>
      </c>
      <c r="F47" s="25" t="s">
        <v>27</v>
      </c>
      <c r="G47" s="25" t="s">
        <v>27</v>
      </c>
      <c r="H47" s="25" t="s">
        <v>27</v>
      </c>
      <c r="I47" s="25" t="s">
        <v>27</v>
      </c>
      <c r="J47" s="25" t="s">
        <v>27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1:16" x14ac:dyDescent="0.3">
      <c r="A48" s="26" t="s">
        <v>108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1</v>
      </c>
      <c r="I48" s="25">
        <v>0</v>
      </c>
      <c r="J48" s="25">
        <v>2</v>
      </c>
      <c r="K48" s="25">
        <v>2</v>
      </c>
      <c r="L48" s="25">
        <v>0</v>
      </c>
      <c r="M48" s="25">
        <v>0</v>
      </c>
      <c r="N48" s="25">
        <v>1</v>
      </c>
      <c r="O48" s="25">
        <v>2</v>
      </c>
      <c r="P48" s="25">
        <f>VLOOKUP(A48,[1]Folha8!$A$2:$C$70,3,0)</f>
        <v>1</v>
      </c>
    </row>
    <row r="49" spans="1:16" x14ac:dyDescent="0.3">
      <c r="A49" s="26" t="s">
        <v>109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</row>
    <row r="50" spans="1:16" x14ac:dyDescent="0.3">
      <c r="A50" s="26" t="s">
        <v>110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 t="s">
        <v>27</v>
      </c>
      <c r="I50" s="25" t="s">
        <v>27</v>
      </c>
      <c r="J50" s="25" t="s">
        <v>27</v>
      </c>
      <c r="K50" s="25" t="s">
        <v>27</v>
      </c>
      <c r="L50" s="25" t="s">
        <v>27</v>
      </c>
      <c r="M50" s="25" t="s">
        <v>27</v>
      </c>
      <c r="N50" s="25" t="s">
        <v>27</v>
      </c>
      <c r="O50" s="25" t="s">
        <v>27</v>
      </c>
      <c r="P50" s="25" t="s">
        <v>27</v>
      </c>
    </row>
    <row r="51" spans="1:16" x14ac:dyDescent="0.3">
      <c r="A51" s="26" t="s">
        <v>111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</row>
    <row r="52" spans="1:16" x14ac:dyDescent="0.3">
      <c r="A52" s="26" t="s">
        <v>112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1:16" x14ac:dyDescent="0.3">
      <c r="A53" s="26" t="s">
        <v>113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</row>
    <row r="54" spans="1:16" x14ac:dyDescent="0.3">
      <c r="A54" s="26" t="s">
        <v>114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</row>
    <row r="55" spans="1:16" x14ac:dyDescent="0.3">
      <c r="A55" s="26" t="s">
        <v>115</v>
      </c>
      <c r="B55" s="25" t="s">
        <v>27</v>
      </c>
      <c r="C55" s="25" t="s">
        <v>27</v>
      </c>
      <c r="D55" s="25" t="s">
        <v>27</v>
      </c>
      <c r="E55" s="25" t="s">
        <v>27</v>
      </c>
      <c r="F55" s="25" t="s">
        <v>27</v>
      </c>
      <c r="G55" s="25" t="s">
        <v>27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</row>
    <row r="56" spans="1:16" x14ac:dyDescent="0.3">
      <c r="A56" s="26" t="s">
        <v>116</v>
      </c>
      <c r="B56" s="25">
        <v>0</v>
      </c>
      <c r="C56" s="25">
        <v>0</v>
      </c>
      <c r="D56" s="25">
        <v>0</v>
      </c>
      <c r="E56" s="25" t="s">
        <v>27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</row>
    <row r="57" spans="1:16" x14ac:dyDescent="0.3">
      <c r="A57" s="26" t="s">
        <v>117</v>
      </c>
      <c r="B57" s="25">
        <v>0</v>
      </c>
      <c r="C57" s="25">
        <v>0</v>
      </c>
      <c r="D57" s="25">
        <v>0</v>
      </c>
      <c r="E57" s="25">
        <v>5</v>
      </c>
      <c r="F57" s="25">
        <v>0</v>
      </c>
      <c r="G57" s="25">
        <v>5</v>
      </c>
      <c r="H57" s="25">
        <v>6</v>
      </c>
      <c r="I57" s="25">
        <v>0</v>
      </c>
      <c r="J57" s="25">
        <v>5</v>
      </c>
      <c r="K57" s="25">
        <v>0</v>
      </c>
      <c r="L57" s="25">
        <v>5</v>
      </c>
      <c r="M57" s="25">
        <v>1</v>
      </c>
      <c r="N57" s="25">
        <v>5</v>
      </c>
      <c r="O57" s="25">
        <v>7</v>
      </c>
      <c r="P57" s="25">
        <f>VLOOKUP(A57,[1]Folha8!$A$2:$C$70,3,0)</f>
        <v>5</v>
      </c>
    </row>
    <row r="58" spans="1:16" x14ac:dyDescent="0.3">
      <c r="A58" s="26" t="s">
        <v>118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</row>
    <row r="59" spans="1:16" x14ac:dyDescent="0.3">
      <c r="A59" s="26" t="s">
        <v>119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</row>
    <row r="60" spans="1:16" x14ac:dyDescent="0.3">
      <c r="A60" s="26" t="s">
        <v>120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</row>
    <row r="61" spans="1:16" x14ac:dyDescent="0.3">
      <c r="A61" s="26" t="s">
        <v>121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</row>
    <row r="62" spans="1:16" x14ac:dyDescent="0.3">
      <c r="A62" s="26" t="s">
        <v>122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</row>
    <row r="63" spans="1:16" x14ac:dyDescent="0.3">
      <c r="A63" s="26" t="s">
        <v>123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1</v>
      </c>
      <c r="M63" s="25">
        <v>2</v>
      </c>
      <c r="N63" s="25">
        <v>0</v>
      </c>
      <c r="O63" s="25">
        <v>1</v>
      </c>
      <c r="P63" s="25">
        <f>VLOOKUP(A63,[1]Folha8!$A$2:$C$70,3,0)</f>
        <v>1</v>
      </c>
    </row>
    <row r="64" spans="1:16" x14ac:dyDescent="0.3">
      <c r="A64" s="26" t="s">
        <v>124</v>
      </c>
      <c r="B64" s="25" t="s">
        <v>27</v>
      </c>
      <c r="C64" s="25" t="s">
        <v>27</v>
      </c>
      <c r="D64" s="25" t="s">
        <v>27</v>
      </c>
      <c r="E64" s="25" t="s">
        <v>27</v>
      </c>
      <c r="F64" s="25" t="s">
        <v>27</v>
      </c>
      <c r="G64" s="25" t="s">
        <v>27</v>
      </c>
      <c r="H64" s="25" t="s">
        <v>27</v>
      </c>
      <c r="I64" s="25" t="s">
        <v>27</v>
      </c>
      <c r="J64" s="25" t="s">
        <v>27</v>
      </c>
      <c r="K64" s="25" t="s">
        <v>27</v>
      </c>
      <c r="L64" s="25" t="s">
        <v>27</v>
      </c>
      <c r="M64" s="25" t="s">
        <v>27</v>
      </c>
      <c r="N64" s="25" t="s">
        <v>27</v>
      </c>
      <c r="O64" s="25" t="s">
        <v>27</v>
      </c>
      <c r="P64" s="25" t="s">
        <v>27</v>
      </c>
    </row>
    <row r="65" spans="1:16" x14ac:dyDescent="0.3">
      <c r="A65" s="26" t="s">
        <v>125</v>
      </c>
      <c r="B65" s="25" t="s">
        <v>27</v>
      </c>
      <c r="C65" s="25" t="s">
        <v>27</v>
      </c>
      <c r="D65" s="25" t="s">
        <v>27</v>
      </c>
      <c r="E65" s="25" t="s">
        <v>27</v>
      </c>
      <c r="F65" s="25" t="s">
        <v>27</v>
      </c>
      <c r="G65" s="25" t="s">
        <v>27</v>
      </c>
      <c r="H65" s="25" t="s">
        <v>27</v>
      </c>
      <c r="I65" s="25" t="s">
        <v>27</v>
      </c>
      <c r="J65" s="25" t="s">
        <v>27</v>
      </c>
      <c r="K65" s="25" t="s">
        <v>27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</row>
    <row r="66" spans="1:16" x14ac:dyDescent="0.3">
      <c r="A66" s="26" t="s">
        <v>126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1</v>
      </c>
      <c r="I66" s="25">
        <v>0</v>
      </c>
      <c r="J66" s="25">
        <v>1</v>
      </c>
      <c r="K66" s="25">
        <v>0</v>
      </c>
      <c r="L66" s="25">
        <v>1</v>
      </c>
      <c r="M66" s="25">
        <v>0</v>
      </c>
      <c r="N66" s="25">
        <v>1</v>
      </c>
      <c r="O66" s="25">
        <v>0</v>
      </c>
      <c r="P66" s="25">
        <v>0</v>
      </c>
    </row>
    <row r="67" spans="1:16" x14ac:dyDescent="0.3">
      <c r="A67" s="26" t="s">
        <v>127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 t="s">
        <v>27</v>
      </c>
      <c r="J67" s="25" t="s">
        <v>27</v>
      </c>
      <c r="K67" s="25" t="s">
        <v>27</v>
      </c>
      <c r="L67" s="25" t="s">
        <v>27</v>
      </c>
      <c r="M67" s="25" t="s">
        <v>27</v>
      </c>
      <c r="N67" s="25" t="s">
        <v>27</v>
      </c>
      <c r="O67" s="25" t="s">
        <v>27</v>
      </c>
      <c r="P67" s="25" t="s">
        <v>27</v>
      </c>
    </row>
    <row r="68" spans="1:16" x14ac:dyDescent="0.3">
      <c r="A68" s="26" t="s">
        <v>128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</row>
    <row r="69" spans="1:16" x14ac:dyDescent="0.3">
      <c r="A69" s="26" t="s">
        <v>129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1</v>
      </c>
      <c r="J69" s="25">
        <v>0</v>
      </c>
      <c r="K69" s="25">
        <v>1</v>
      </c>
      <c r="L69" s="25">
        <v>1</v>
      </c>
      <c r="M69" s="25">
        <v>1</v>
      </c>
      <c r="N69" s="25">
        <v>1</v>
      </c>
      <c r="O69" s="25">
        <v>1</v>
      </c>
      <c r="P69" s="25">
        <f>VLOOKUP(A69,[1]Folha8!$A$2:$C$70,3,0)</f>
        <v>1</v>
      </c>
    </row>
    <row r="70" spans="1:16" x14ac:dyDescent="0.3">
      <c r="A70" s="26" t="s">
        <v>130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</row>
    <row r="71" spans="1:16" x14ac:dyDescent="0.3">
      <c r="A71" s="26" t="s">
        <v>131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</row>
    <row r="72" spans="1:16" x14ac:dyDescent="0.3">
      <c r="A72" s="26" t="s">
        <v>132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</row>
    <row r="73" spans="1:16" x14ac:dyDescent="0.3">
      <c r="A73" s="26" t="s">
        <v>133</v>
      </c>
      <c r="B73" s="25">
        <v>0</v>
      </c>
      <c r="C73" s="25" t="s">
        <v>27</v>
      </c>
      <c r="D73" s="25" t="s">
        <v>27</v>
      </c>
      <c r="E73" s="25" t="s">
        <v>27</v>
      </c>
      <c r="F73" s="25" t="s">
        <v>27</v>
      </c>
      <c r="G73" s="25" t="s">
        <v>27</v>
      </c>
      <c r="H73" s="25" t="s">
        <v>27</v>
      </c>
      <c r="I73" s="25" t="s">
        <v>27</v>
      </c>
      <c r="J73" s="25" t="s">
        <v>27</v>
      </c>
      <c r="K73" s="25" t="s">
        <v>27</v>
      </c>
      <c r="L73" s="25" t="s">
        <v>27</v>
      </c>
      <c r="M73" s="25" t="s">
        <v>27</v>
      </c>
      <c r="N73" s="25" t="s">
        <v>27</v>
      </c>
      <c r="O73" s="25" t="s">
        <v>27</v>
      </c>
      <c r="P73" s="25" t="s">
        <v>27</v>
      </c>
    </row>
    <row r="74" spans="1:16" x14ac:dyDescent="0.3">
      <c r="A74" s="26" t="s">
        <v>134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1</v>
      </c>
      <c r="I74" s="25">
        <v>1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</row>
    <row r="75" spans="1:16" x14ac:dyDescent="0.3">
      <c r="A75" s="26" t="s">
        <v>135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</row>
    <row r="76" spans="1:16" x14ac:dyDescent="0.3">
      <c r="A76" s="26" t="s">
        <v>136</v>
      </c>
      <c r="B76" s="25">
        <v>0</v>
      </c>
      <c r="C76" s="25">
        <v>1</v>
      </c>
      <c r="D76" s="25">
        <v>0</v>
      </c>
      <c r="E76" s="25">
        <v>1</v>
      </c>
      <c r="F76" s="25">
        <v>0</v>
      </c>
      <c r="G76" s="25">
        <v>0</v>
      </c>
      <c r="H76" s="25">
        <v>0</v>
      </c>
      <c r="I76" s="25">
        <v>2</v>
      </c>
      <c r="J76" s="25">
        <v>0</v>
      </c>
      <c r="K76" s="25">
        <v>0</v>
      </c>
      <c r="L76" s="25">
        <v>2</v>
      </c>
      <c r="M76" s="25">
        <v>1</v>
      </c>
      <c r="N76" s="25">
        <v>2</v>
      </c>
      <c r="O76" s="25">
        <v>1</v>
      </c>
      <c r="P76" s="25">
        <f>VLOOKUP(A76,[1]Folha8!$A$2:$C$70,3,0)</f>
        <v>2</v>
      </c>
    </row>
    <row r="77" spans="1:16" x14ac:dyDescent="0.3">
      <c r="A77" s="26" t="s">
        <v>137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</row>
    <row r="78" spans="1:16" x14ac:dyDescent="0.3">
      <c r="A78" s="26" t="s">
        <v>138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1</v>
      </c>
      <c r="P78" s="25">
        <v>0</v>
      </c>
    </row>
    <row r="79" spans="1:16" ht="24.75" customHeight="1" x14ac:dyDescent="0.3">
      <c r="A79" s="27"/>
    </row>
    <row r="80" spans="1:16" x14ac:dyDescent="0.3">
      <c r="A80" s="26"/>
    </row>
    <row r="81" spans="1:1" x14ac:dyDescent="0.3">
      <c r="A81" s="26"/>
    </row>
  </sheetData>
  <hyperlinks>
    <hyperlink ref="A2" location="'Índice'!A1" display="Voltar ao índice" xr:uid="{00000000-0004-0000-03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1"/>
  <sheetViews>
    <sheetView showGridLines="0" zoomScaleNormal="100" workbookViewId="0"/>
  </sheetViews>
  <sheetFormatPr defaultColWidth="8.5546875" defaultRowHeight="14.4" x14ac:dyDescent="0.3"/>
  <cols>
    <col min="1" max="1" width="30.77734375" customWidth="1"/>
  </cols>
  <sheetData>
    <row r="1" spans="1:16" ht="19.5" customHeight="1" x14ac:dyDescent="0.3">
      <c r="A1" s="20" t="s">
        <v>140</v>
      </c>
    </row>
    <row r="2" spans="1:16" ht="19.5" customHeight="1" x14ac:dyDescent="0.3">
      <c r="A2" s="21" t="s">
        <v>48</v>
      </c>
    </row>
    <row r="3" spans="1:16" s="23" customFormat="1" ht="25.5" customHeight="1" x14ac:dyDescent="0.3">
      <c r="A3" s="22" t="s">
        <v>49</v>
      </c>
    </row>
    <row r="4" spans="1:16" x14ac:dyDescent="0.3">
      <c r="A4" s="19" t="s">
        <v>50</v>
      </c>
      <c r="B4" s="24" t="s">
        <v>51</v>
      </c>
      <c r="C4" s="24" t="s">
        <v>52</v>
      </c>
      <c r="D4" s="24" t="s">
        <v>53</v>
      </c>
      <c r="E4" s="24" t="s">
        <v>54</v>
      </c>
      <c r="F4" s="24" t="s">
        <v>55</v>
      </c>
      <c r="G4" s="24" t="s">
        <v>56</v>
      </c>
      <c r="H4" s="24" t="s">
        <v>57</v>
      </c>
      <c r="I4" s="24" t="s">
        <v>58</v>
      </c>
      <c r="J4" s="24" t="s">
        <v>59</v>
      </c>
      <c r="K4" s="24" t="s">
        <v>60</v>
      </c>
      <c r="L4" s="24" t="s">
        <v>61</v>
      </c>
      <c r="M4" s="24" t="s">
        <v>62</v>
      </c>
      <c r="N4" s="24" t="s">
        <v>63</v>
      </c>
      <c r="O4" s="24" t="s">
        <v>64</v>
      </c>
      <c r="P4" s="24">
        <v>2024</v>
      </c>
    </row>
    <row r="5" spans="1:16" x14ac:dyDescent="0.3">
      <c r="A5" t="s">
        <v>65</v>
      </c>
      <c r="B5" s="25">
        <v>51</v>
      </c>
      <c r="C5" s="25">
        <v>24</v>
      </c>
      <c r="D5" s="25">
        <v>37</v>
      </c>
      <c r="E5" s="25">
        <v>51</v>
      </c>
      <c r="F5" s="25">
        <v>21</v>
      </c>
      <c r="G5" s="25">
        <v>40</v>
      </c>
      <c r="H5" s="25">
        <v>29</v>
      </c>
      <c r="I5" s="25">
        <v>42</v>
      </c>
      <c r="J5" s="25">
        <v>60</v>
      </c>
      <c r="K5" s="25">
        <v>34</v>
      </c>
      <c r="L5" s="25">
        <v>66</v>
      </c>
      <c r="M5" s="25">
        <v>22</v>
      </c>
      <c r="N5" s="25">
        <v>70</v>
      </c>
      <c r="O5" s="25">
        <v>79</v>
      </c>
      <c r="P5" s="25">
        <v>69</v>
      </c>
    </row>
    <row r="6" spans="1:16" x14ac:dyDescent="0.3">
      <c r="A6" s="26" t="s">
        <v>66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</row>
    <row r="7" spans="1:16" x14ac:dyDescent="0.3">
      <c r="A7" s="26" t="s">
        <v>67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</row>
    <row r="8" spans="1:16" x14ac:dyDescent="0.3">
      <c r="A8" s="26" t="s">
        <v>68</v>
      </c>
      <c r="B8" s="25">
        <v>0</v>
      </c>
      <c r="C8" s="25">
        <v>0</v>
      </c>
      <c r="D8" s="25">
        <v>0</v>
      </c>
      <c r="E8" s="25" t="s">
        <v>27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</row>
    <row r="9" spans="1:16" x14ac:dyDescent="0.3">
      <c r="A9" s="26" t="s">
        <v>69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</row>
    <row r="10" spans="1:16" x14ac:dyDescent="0.3">
      <c r="A10" s="26" t="s">
        <v>70</v>
      </c>
      <c r="B10" s="25">
        <v>6</v>
      </c>
      <c r="C10" s="25">
        <v>8</v>
      </c>
      <c r="D10" s="25">
        <v>3</v>
      </c>
      <c r="E10" s="25">
        <v>6</v>
      </c>
      <c r="F10" s="25">
        <v>4</v>
      </c>
      <c r="G10" s="25">
        <v>8</v>
      </c>
      <c r="H10" s="25">
        <v>8</v>
      </c>
      <c r="I10" s="25">
        <v>0</v>
      </c>
      <c r="J10" s="25">
        <v>8</v>
      </c>
      <c r="K10" s="25">
        <v>7</v>
      </c>
      <c r="L10" s="25">
        <v>8</v>
      </c>
      <c r="M10" s="25">
        <v>5</v>
      </c>
      <c r="N10" s="25">
        <v>4</v>
      </c>
      <c r="O10" s="25">
        <v>2</v>
      </c>
      <c r="P10" s="25">
        <v>2</v>
      </c>
    </row>
    <row r="11" spans="1:16" x14ac:dyDescent="0.3">
      <c r="A11" s="26" t="s">
        <v>71</v>
      </c>
      <c r="B11" s="25">
        <v>0</v>
      </c>
      <c r="C11" s="25">
        <v>0</v>
      </c>
      <c r="D11" s="25">
        <v>0</v>
      </c>
      <c r="E11" s="25" t="s">
        <v>27</v>
      </c>
      <c r="F11" s="25" t="s">
        <v>27</v>
      </c>
      <c r="G11" s="25" t="s">
        <v>27</v>
      </c>
      <c r="H11" s="25" t="s">
        <v>27</v>
      </c>
      <c r="I11" s="25" t="s">
        <v>27</v>
      </c>
      <c r="J11" s="25" t="s">
        <v>27</v>
      </c>
      <c r="K11" s="25" t="s">
        <v>27</v>
      </c>
      <c r="L11" s="25" t="s">
        <v>27</v>
      </c>
      <c r="M11" s="25" t="s">
        <v>27</v>
      </c>
      <c r="N11" s="25" t="s">
        <v>27</v>
      </c>
      <c r="O11" s="25" t="s">
        <v>27</v>
      </c>
      <c r="P11" s="25" t="s">
        <v>27</v>
      </c>
    </row>
    <row r="12" spans="1:16" x14ac:dyDescent="0.3">
      <c r="A12" s="26" t="s">
        <v>72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</row>
    <row r="13" spans="1:16" x14ac:dyDescent="0.3">
      <c r="A13" s="26" t="s">
        <v>73</v>
      </c>
      <c r="B13" s="25">
        <v>0</v>
      </c>
      <c r="C13" s="25">
        <v>0</v>
      </c>
      <c r="D13" s="25">
        <v>0</v>
      </c>
      <c r="E13" s="25">
        <v>6</v>
      </c>
      <c r="F13" s="25">
        <v>0</v>
      </c>
      <c r="G13" s="25">
        <v>0</v>
      </c>
      <c r="H13" s="25">
        <v>0</v>
      </c>
      <c r="I13" s="25">
        <v>8</v>
      </c>
      <c r="J13" s="25">
        <v>9</v>
      </c>
      <c r="K13" s="25">
        <v>7</v>
      </c>
      <c r="L13" s="25">
        <v>0</v>
      </c>
      <c r="M13" s="25">
        <v>0</v>
      </c>
      <c r="N13" s="25">
        <v>0</v>
      </c>
      <c r="O13" s="25">
        <v>8</v>
      </c>
      <c r="P13" s="25">
        <v>4</v>
      </c>
    </row>
    <row r="14" spans="1:16" x14ac:dyDescent="0.3">
      <c r="A14" s="26" t="s">
        <v>74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</row>
    <row r="15" spans="1:16" x14ac:dyDescent="0.3">
      <c r="A15" s="26" t="s">
        <v>75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2</v>
      </c>
      <c r="H15" s="25">
        <v>0</v>
      </c>
      <c r="I15" s="25">
        <v>2</v>
      </c>
      <c r="J15" s="25">
        <v>1</v>
      </c>
      <c r="K15" s="25">
        <v>0</v>
      </c>
      <c r="L15" s="25">
        <v>0</v>
      </c>
      <c r="M15" s="25">
        <v>0</v>
      </c>
      <c r="N15" s="25">
        <v>0</v>
      </c>
      <c r="O15" s="25">
        <v>1</v>
      </c>
      <c r="P15" s="25">
        <v>0</v>
      </c>
    </row>
    <row r="16" spans="1:16" x14ac:dyDescent="0.3">
      <c r="A16" s="26" t="s">
        <v>76</v>
      </c>
      <c r="B16" s="25">
        <v>0</v>
      </c>
      <c r="C16" s="25">
        <v>0</v>
      </c>
      <c r="D16" s="25">
        <v>0</v>
      </c>
      <c r="E16" s="25" t="s">
        <v>27</v>
      </c>
      <c r="F16" s="25" t="s">
        <v>27</v>
      </c>
      <c r="G16" s="25" t="s">
        <v>27</v>
      </c>
      <c r="H16" s="25" t="s">
        <v>27</v>
      </c>
      <c r="I16" s="25" t="s">
        <v>27</v>
      </c>
      <c r="J16" s="25" t="s">
        <v>27</v>
      </c>
      <c r="K16" s="25" t="s">
        <v>27</v>
      </c>
      <c r="L16" s="25" t="s">
        <v>27</v>
      </c>
      <c r="M16" s="25" t="s">
        <v>27</v>
      </c>
      <c r="N16" s="25" t="s">
        <v>27</v>
      </c>
      <c r="O16" s="25" t="s">
        <v>27</v>
      </c>
      <c r="P16" s="25" t="s">
        <v>27</v>
      </c>
    </row>
    <row r="17" spans="1:16" x14ac:dyDescent="0.3">
      <c r="A17" s="26" t="s">
        <v>77</v>
      </c>
      <c r="B17" s="25">
        <v>9</v>
      </c>
      <c r="C17" s="25">
        <v>0</v>
      </c>
      <c r="D17" s="25">
        <v>0</v>
      </c>
      <c r="E17" s="25">
        <v>0</v>
      </c>
      <c r="F17" s="25">
        <v>11</v>
      </c>
      <c r="G17" s="25">
        <v>10</v>
      </c>
      <c r="H17" s="25">
        <v>0</v>
      </c>
      <c r="I17" s="25">
        <v>6</v>
      </c>
      <c r="J17" s="25">
        <v>1</v>
      </c>
      <c r="K17" s="25">
        <v>1</v>
      </c>
      <c r="L17" s="25">
        <v>9</v>
      </c>
      <c r="M17" s="25">
        <v>2</v>
      </c>
      <c r="N17" s="25">
        <v>12</v>
      </c>
      <c r="O17" s="25">
        <v>9</v>
      </c>
      <c r="P17" s="25">
        <v>14</v>
      </c>
    </row>
    <row r="18" spans="1:16" x14ac:dyDescent="0.3">
      <c r="A18" s="26" t="s">
        <v>78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2</v>
      </c>
    </row>
    <row r="19" spans="1:16" x14ac:dyDescent="0.3">
      <c r="A19" s="26" t="s">
        <v>79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 t="s">
        <v>27</v>
      </c>
      <c r="J19" s="25" t="s">
        <v>27</v>
      </c>
      <c r="K19" s="25" t="s">
        <v>27</v>
      </c>
      <c r="L19" s="25" t="s">
        <v>27</v>
      </c>
      <c r="M19" s="25" t="s">
        <v>27</v>
      </c>
      <c r="N19" s="25" t="s">
        <v>27</v>
      </c>
      <c r="O19" s="25" t="s">
        <v>27</v>
      </c>
      <c r="P19" s="25" t="s">
        <v>27</v>
      </c>
    </row>
    <row r="20" spans="1:16" x14ac:dyDescent="0.3">
      <c r="A20" s="26" t="s">
        <v>80</v>
      </c>
      <c r="B20" s="25">
        <v>1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</row>
    <row r="21" spans="1:16" x14ac:dyDescent="0.3">
      <c r="A21" s="26" t="s">
        <v>81</v>
      </c>
      <c r="B21" s="25" t="s">
        <v>27</v>
      </c>
      <c r="C21" s="25" t="s">
        <v>27</v>
      </c>
      <c r="D21" s="25" t="s">
        <v>27</v>
      </c>
      <c r="E21" s="25" t="s">
        <v>27</v>
      </c>
      <c r="F21" s="25" t="s">
        <v>27</v>
      </c>
      <c r="G21" s="25" t="s">
        <v>27</v>
      </c>
      <c r="H21" s="25" t="s">
        <v>27</v>
      </c>
      <c r="I21" s="25" t="s">
        <v>27</v>
      </c>
      <c r="J21" s="25" t="s">
        <v>27</v>
      </c>
      <c r="K21" s="25" t="s">
        <v>27</v>
      </c>
      <c r="L21" s="25" t="s">
        <v>27</v>
      </c>
      <c r="M21" s="25" t="s">
        <v>27</v>
      </c>
      <c r="N21" s="25" t="s">
        <v>27</v>
      </c>
      <c r="O21" s="25" t="s">
        <v>27</v>
      </c>
      <c r="P21" s="25" t="s">
        <v>27</v>
      </c>
    </row>
    <row r="22" spans="1:16" x14ac:dyDescent="0.3">
      <c r="A22" s="26" t="s">
        <v>82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2</v>
      </c>
      <c r="J22" s="25">
        <v>0</v>
      </c>
      <c r="K22" s="25">
        <v>2</v>
      </c>
      <c r="L22" s="25">
        <v>0</v>
      </c>
      <c r="M22" s="25">
        <v>2</v>
      </c>
      <c r="N22" s="25">
        <v>3</v>
      </c>
      <c r="O22" s="25">
        <v>2</v>
      </c>
      <c r="P22" s="25">
        <v>4</v>
      </c>
    </row>
    <row r="23" spans="1:16" x14ac:dyDescent="0.3">
      <c r="A23" s="26" t="s">
        <v>83</v>
      </c>
      <c r="B23" s="25">
        <v>2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1</v>
      </c>
      <c r="L23" s="25">
        <v>0</v>
      </c>
      <c r="M23" s="25">
        <v>0</v>
      </c>
      <c r="N23" s="25">
        <v>1</v>
      </c>
      <c r="O23" s="25">
        <v>1</v>
      </c>
      <c r="P23" s="25">
        <v>1</v>
      </c>
    </row>
    <row r="24" spans="1:16" x14ac:dyDescent="0.3">
      <c r="A24" s="26" t="s">
        <v>84</v>
      </c>
      <c r="B24" s="25">
        <v>2</v>
      </c>
      <c r="C24" s="25">
        <v>2</v>
      </c>
      <c r="D24" s="25">
        <v>0</v>
      </c>
      <c r="E24" s="25">
        <v>1</v>
      </c>
      <c r="F24" s="25">
        <v>0</v>
      </c>
      <c r="G24" s="25">
        <v>1</v>
      </c>
      <c r="H24" s="25">
        <v>0</v>
      </c>
      <c r="I24" s="25">
        <v>1</v>
      </c>
      <c r="J24" s="25">
        <v>1</v>
      </c>
      <c r="K24" s="25">
        <v>1</v>
      </c>
      <c r="L24" s="25">
        <v>1</v>
      </c>
      <c r="M24" s="25">
        <v>0</v>
      </c>
      <c r="N24" s="25">
        <v>2</v>
      </c>
      <c r="O24" s="25">
        <v>1</v>
      </c>
      <c r="P24" s="25">
        <v>0</v>
      </c>
    </row>
    <row r="25" spans="1:16" x14ac:dyDescent="0.3">
      <c r="A25" s="26" t="s">
        <v>85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</row>
    <row r="26" spans="1:16" x14ac:dyDescent="0.3">
      <c r="A26" s="26" t="s">
        <v>86</v>
      </c>
      <c r="B26" s="25">
        <v>0</v>
      </c>
      <c r="C26" s="25">
        <v>1</v>
      </c>
      <c r="D26" s="25">
        <v>0</v>
      </c>
      <c r="E26" s="25">
        <v>2</v>
      </c>
      <c r="F26" s="25">
        <v>1</v>
      </c>
      <c r="G26" s="25">
        <v>2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</row>
    <row r="27" spans="1:16" x14ac:dyDescent="0.3">
      <c r="A27" s="26" t="s">
        <v>87</v>
      </c>
      <c r="B27" s="25" t="s">
        <v>27</v>
      </c>
      <c r="C27" s="25" t="s">
        <v>27</v>
      </c>
      <c r="D27" s="25" t="s">
        <v>27</v>
      </c>
      <c r="E27" s="25" t="s">
        <v>27</v>
      </c>
      <c r="F27" s="25" t="s">
        <v>27</v>
      </c>
      <c r="G27" s="25" t="s">
        <v>27</v>
      </c>
      <c r="H27" s="25" t="s">
        <v>27</v>
      </c>
      <c r="I27" s="25" t="s">
        <v>27</v>
      </c>
      <c r="J27" s="25" t="s">
        <v>27</v>
      </c>
      <c r="K27" s="25" t="s">
        <v>27</v>
      </c>
      <c r="L27" s="25" t="s">
        <v>27</v>
      </c>
      <c r="M27" s="25" t="s">
        <v>27</v>
      </c>
      <c r="N27" s="25" t="s">
        <v>27</v>
      </c>
      <c r="O27" s="25" t="s">
        <v>27</v>
      </c>
      <c r="P27" s="25" t="s">
        <v>27</v>
      </c>
    </row>
    <row r="28" spans="1:16" x14ac:dyDescent="0.3">
      <c r="A28" s="26" t="s">
        <v>88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</row>
    <row r="29" spans="1:16" x14ac:dyDescent="0.3">
      <c r="A29" s="26" t="s">
        <v>89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1</v>
      </c>
      <c r="P29" s="25">
        <v>0</v>
      </c>
    </row>
    <row r="30" spans="1:16" x14ac:dyDescent="0.3">
      <c r="A30" s="26" t="s">
        <v>90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1</v>
      </c>
      <c r="H30" s="25">
        <v>0</v>
      </c>
      <c r="I30" s="25">
        <v>1</v>
      </c>
      <c r="J30" s="25">
        <v>4</v>
      </c>
      <c r="K30" s="25">
        <v>5</v>
      </c>
      <c r="L30" s="25">
        <v>0</v>
      </c>
      <c r="M30" s="25">
        <v>0</v>
      </c>
      <c r="N30" s="25">
        <v>3</v>
      </c>
      <c r="O30" s="25">
        <v>6</v>
      </c>
      <c r="P30" s="25">
        <v>4</v>
      </c>
    </row>
    <row r="31" spans="1:16" x14ac:dyDescent="0.3">
      <c r="A31" s="26" t="s">
        <v>91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</row>
    <row r="32" spans="1:16" x14ac:dyDescent="0.3">
      <c r="A32" s="26" t="s">
        <v>92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1:16" x14ac:dyDescent="0.3">
      <c r="A33" s="26" t="s">
        <v>93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</row>
    <row r="34" spans="1:16" x14ac:dyDescent="0.3">
      <c r="A34" s="26" t="s">
        <v>94</v>
      </c>
      <c r="B34" s="25" t="s">
        <v>27</v>
      </c>
      <c r="C34" s="25" t="s">
        <v>27</v>
      </c>
      <c r="D34" s="25" t="s">
        <v>27</v>
      </c>
      <c r="E34" s="25" t="s">
        <v>27</v>
      </c>
      <c r="F34" s="25" t="s">
        <v>27</v>
      </c>
      <c r="G34" s="25" t="s">
        <v>27</v>
      </c>
      <c r="H34" s="25" t="s">
        <v>27</v>
      </c>
      <c r="I34" s="25" t="s">
        <v>27</v>
      </c>
      <c r="J34" s="25" t="s">
        <v>27</v>
      </c>
      <c r="K34" s="25" t="s">
        <v>27</v>
      </c>
      <c r="L34" s="25" t="s">
        <v>27</v>
      </c>
      <c r="M34" s="25" t="s">
        <v>27</v>
      </c>
      <c r="N34" s="25" t="s">
        <v>27</v>
      </c>
      <c r="O34" s="25" t="s">
        <v>27</v>
      </c>
      <c r="P34" s="25" t="s">
        <v>27</v>
      </c>
    </row>
    <row r="35" spans="1:16" x14ac:dyDescent="0.3">
      <c r="A35" s="26" t="s">
        <v>95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1</v>
      </c>
    </row>
    <row r="36" spans="1:16" x14ac:dyDescent="0.3">
      <c r="A36" s="26" t="s">
        <v>96</v>
      </c>
      <c r="B36" s="25">
        <v>18</v>
      </c>
      <c r="C36" s="25">
        <v>4</v>
      </c>
      <c r="D36" s="25">
        <v>16</v>
      </c>
      <c r="E36" s="25">
        <v>0</v>
      </c>
      <c r="F36" s="25">
        <v>0</v>
      </c>
      <c r="G36" s="25">
        <v>0</v>
      </c>
      <c r="H36" s="25">
        <v>0</v>
      </c>
      <c r="I36" s="25">
        <v>1</v>
      </c>
      <c r="J36" s="25">
        <v>0</v>
      </c>
      <c r="K36" s="25">
        <v>0</v>
      </c>
      <c r="L36" s="25">
        <v>1</v>
      </c>
      <c r="M36" s="25">
        <v>2</v>
      </c>
      <c r="N36" s="25">
        <v>0</v>
      </c>
      <c r="O36" s="25">
        <v>6</v>
      </c>
      <c r="P36" s="25">
        <v>7</v>
      </c>
    </row>
    <row r="37" spans="1:16" x14ac:dyDescent="0.3">
      <c r="A37" s="26" t="s">
        <v>97</v>
      </c>
      <c r="B37" s="25" t="s">
        <v>27</v>
      </c>
      <c r="C37" s="25" t="s">
        <v>27</v>
      </c>
      <c r="D37" s="25" t="s">
        <v>27</v>
      </c>
      <c r="E37" s="25" t="s">
        <v>27</v>
      </c>
      <c r="F37" s="25" t="s">
        <v>27</v>
      </c>
      <c r="G37" s="25" t="s">
        <v>27</v>
      </c>
      <c r="H37" s="25" t="s">
        <v>27</v>
      </c>
      <c r="I37" s="25" t="s">
        <v>27</v>
      </c>
      <c r="J37" s="25" t="s">
        <v>27</v>
      </c>
      <c r="K37" s="25" t="s">
        <v>27</v>
      </c>
      <c r="L37" s="25" t="s">
        <v>27</v>
      </c>
      <c r="M37" s="25" t="s">
        <v>27</v>
      </c>
      <c r="N37" s="25" t="s">
        <v>27</v>
      </c>
      <c r="O37" s="25" t="s">
        <v>27</v>
      </c>
      <c r="P37" s="25" t="s">
        <v>27</v>
      </c>
    </row>
    <row r="38" spans="1:16" x14ac:dyDescent="0.3">
      <c r="A38" s="26" t="s">
        <v>98</v>
      </c>
      <c r="B38" s="25">
        <v>0</v>
      </c>
      <c r="C38" s="25">
        <v>0</v>
      </c>
      <c r="D38" s="25">
        <v>13</v>
      </c>
      <c r="E38" s="25">
        <v>12</v>
      </c>
      <c r="F38" s="25">
        <v>0</v>
      </c>
      <c r="G38" s="25">
        <v>0</v>
      </c>
      <c r="H38" s="25">
        <v>0</v>
      </c>
      <c r="I38" s="25">
        <v>1</v>
      </c>
      <c r="J38" s="25">
        <v>0</v>
      </c>
      <c r="K38" s="25">
        <v>0</v>
      </c>
      <c r="L38" s="25">
        <v>18</v>
      </c>
      <c r="M38" s="25">
        <v>0</v>
      </c>
      <c r="N38" s="25">
        <v>19</v>
      </c>
      <c r="O38" s="25">
        <v>0</v>
      </c>
      <c r="P38" s="25">
        <v>4</v>
      </c>
    </row>
    <row r="39" spans="1:16" x14ac:dyDescent="0.3">
      <c r="A39" s="26" t="s">
        <v>99</v>
      </c>
      <c r="B39" s="25">
        <v>0</v>
      </c>
      <c r="C39" s="25">
        <v>0</v>
      </c>
      <c r="D39" s="25">
        <v>0</v>
      </c>
      <c r="E39" s="25">
        <v>0</v>
      </c>
      <c r="F39" s="25">
        <v>3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</row>
    <row r="40" spans="1:16" x14ac:dyDescent="0.3">
      <c r="A40" s="26" t="s">
        <v>100</v>
      </c>
      <c r="B40" s="25" t="s">
        <v>27</v>
      </c>
      <c r="C40" s="25" t="s">
        <v>27</v>
      </c>
      <c r="D40" s="25" t="s">
        <v>27</v>
      </c>
      <c r="E40" s="25" t="s">
        <v>27</v>
      </c>
      <c r="F40" s="25" t="s">
        <v>27</v>
      </c>
      <c r="G40" s="25" t="s">
        <v>27</v>
      </c>
      <c r="H40" s="25" t="s">
        <v>27</v>
      </c>
      <c r="I40" s="25" t="s">
        <v>27</v>
      </c>
      <c r="J40" s="25" t="s">
        <v>27</v>
      </c>
      <c r="K40" s="25" t="s">
        <v>27</v>
      </c>
      <c r="L40" s="25" t="s">
        <v>27</v>
      </c>
      <c r="M40" s="25" t="s">
        <v>27</v>
      </c>
      <c r="N40" s="25" t="s">
        <v>27</v>
      </c>
      <c r="O40" s="25" t="s">
        <v>27</v>
      </c>
      <c r="P40" s="25" t="s">
        <v>27</v>
      </c>
    </row>
    <row r="41" spans="1:16" x14ac:dyDescent="0.3">
      <c r="A41" s="26" t="s">
        <v>101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</row>
    <row r="42" spans="1:16" x14ac:dyDescent="0.3">
      <c r="A42" s="26" t="s">
        <v>102</v>
      </c>
      <c r="B42" s="25" t="s">
        <v>27</v>
      </c>
      <c r="C42" s="25" t="s">
        <v>27</v>
      </c>
      <c r="D42" s="25" t="s">
        <v>27</v>
      </c>
      <c r="E42" s="25" t="s">
        <v>27</v>
      </c>
      <c r="F42" s="25" t="s">
        <v>27</v>
      </c>
      <c r="G42" s="25" t="s">
        <v>27</v>
      </c>
      <c r="H42" s="25" t="s">
        <v>27</v>
      </c>
      <c r="I42" s="25" t="s">
        <v>27</v>
      </c>
      <c r="J42" s="25" t="s">
        <v>27</v>
      </c>
      <c r="K42" s="25" t="s">
        <v>27</v>
      </c>
      <c r="L42" s="25" t="s">
        <v>27</v>
      </c>
      <c r="M42" s="25" t="s">
        <v>27</v>
      </c>
      <c r="N42" s="25" t="s">
        <v>27</v>
      </c>
      <c r="O42" s="25" t="s">
        <v>27</v>
      </c>
      <c r="P42" s="25" t="s">
        <v>27</v>
      </c>
    </row>
    <row r="43" spans="1:16" x14ac:dyDescent="0.3">
      <c r="A43" s="26" t="s">
        <v>103</v>
      </c>
      <c r="B43" s="25">
        <v>0</v>
      </c>
      <c r="C43" s="25">
        <v>0</v>
      </c>
      <c r="D43" s="25">
        <v>0</v>
      </c>
      <c r="E43" s="25">
        <v>0</v>
      </c>
      <c r="F43" s="25" t="s">
        <v>27</v>
      </c>
      <c r="G43" s="25" t="s">
        <v>27</v>
      </c>
      <c r="H43" s="25" t="s">
        <v>27</v>
      </c>
      <c r="I43" s="25" t="s">
        <v>27</v>
      </c>
      <c r="J43" s="25" t="s">
        <v>27</v>
      </c>
      <c r="K43" s="25" t="s">
        <v>27</v>
      </c>
      <c r="L43" s="25" t="s">
        <v>27</v>
      </c>
      <c r="M43" s="25" t="s">
        <v>27</v>
      </c>
      <c r="N43" s="25" t="s">
        <v>27</v>
      </c>
      <c r="O43" s="25" t="s">
        <v>27</v>
      </c>
      <c r="P43" s="25" t="s">
        <v>27</v>
      </c>
    </row>
    <row r="44" spans="1:16" x14ac:dyDescent="0.3">
      <c r="A44" s="26" t="s">
        <v>104</v>
      </c>
      <c r="B44" s="25" t="s">
        <v>27</v>
      </c>
      <c r="C44" s="25" t="s">
        <v>27</v>
      </c>
      <c r="D44" s="25" t="s">
        <v>27</v>
      </c>
      <c r="E44" s="25" t="s">
        <v>27</v>
      </c>
      <c r="F44" s="25" t="s">
        <v>27</v>
      </c>
      <c r="G44" s="25" t="s">
        <v>27</v>
      </c>
      <c r="H44" s="25" t="s">
        <v>27</v>
      </c>
      <c r="I44" s="25" t="s">
        <v>27</v>
      </c>
      <c r="J44" s="25" t="s">
        <v>27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</row>
    <row r="45" spans="1:16" x14ac:dyDescent="0.3">
      <c r="A45" s="26" t="s">
        <v>105</v>
      </c>
      <c r="B45" s="25">
        <v>3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4</v>
      </c>
      <c r="I45" s="25">
        <v>3</v>
      </c>
      <c r="J45" s="25">
        <v>4</v>
      </c>
      <c r="K45" s="25">
        <v>2</v>
      </c>
      <c r="L45" s="25">
        <v>1</v>
      </c>
      <c r="M45" s="25">
        <v>2</v>
      </c>
      <c r="N45" s="25">
        <v>2</v>
      </c>
      <c r="O45" s="25">
        <v>2</v>
      </c>
      <c r="P45" s="25">
        <v>2</v>
      </c>
    </row>
    <row r="46" spans="1:16" x14ac:dyDescent="0.3">
      <c r="A46" s="26" t="s">
        <v>106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1</v>
      </c>
      <c r="P46" s="25">
        <v>1</v>
      </c>
    </row>
    <row r="47" spans="1:16" x14ac:dyDescent="0.3">
      <c r="A47" s="26" t="s">
        <v>107</v>
      </c>
      <c r="B47" s="25" t="s">
        <v>27</v>
      </c>
      <c r="C47" s="25" t="s">
        <v>27</v>
      </c>
      <c r="D47" s="25" t="s">
        <v>27</v>
      </c>
      <c r="E47" s="25" t="s">
        <v>27</v>
      </c>
      <c r="F47" s="25" t="s">
        <v>27</v>
      </c>
      <c r="G47" s="25" t="s">
        <v>27</v>
      </c>
      <c r="H47" s="25" t="s">
        <v>27</v>
      </c>
      <c r="I47" s="25" t="s">
        <v>27</v>
      </c>
      <c r="J47" s="25" t="s">
        <v>27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1:16" x14ac:dyDescent="0.3">
      <c r="A48" s="26" t="s">
        <v>108</v>
      </c>
      <c r="B48" s="25">
        <v>0</v>
      </c>
      <c r="C48" s="25">
        <v>0</v>
      </c>
      <c r="D48" s="25">
        <v>0</v>
      </c>
      <c r="E48" s="25">
        <v>0</v>
      </c>
      <c r="F48" s="25">
        <v>1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1</v>
      </c>
      <c r="P48" s="25">
        <v>1</v>
      </c>
    </row>
    <row r="49" spans="1:16" x14ac:dyDescent="0.3">
      <c r="A49" s="26" t="s">
        <v>109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1</v>
      </c>
      <c r="O49" s="25">
        <v>1</v>
      </c>
      <c r="P49" s="25">
        <v>1</v>
      </c>
    </row>
    <row r="50" spans="1:16" x14ac:dyDescent="0.3">
      <c r="A50" s="26" t="s">
        <v>110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 t="s">
        <v>27</v>
      </c>
      <c r="I50" s="25" t="s">
        <v>27</v>
      </c>
      <c r="J50" s="25" t="s">
        <v>27</v>
      </c>
      <c r="K50" s="25" t="s">
        <v>27</v>
      </c>
      <c r="L50" s="25" t="s">
        <v>27</v>
      </c>
      <c r="M50" s="25" t="s">
        <v>27</v>
      </c>
      <c r="N50" s="25" t="s">
        <v>27</v>
      </c>
      <c r="O50" s="25" t="s">
        <v>27</v>
      </c>
      <c r="P50" s="25" t="s">
        <v>27</v>
      </c>
    </row>
    <row r="51" spans="1:16" x14ac:dyDescent="0.3">
      <c r="A51" s="26" t="s">
        <v>111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</row>
    <row r="52" spans="1:16" x14ac:dyDescent="0.3">
      <c r="A52" s="26" t="s">
        <v>112</v>
      </c>
      <c r="B52" s="25">
        <v>0</v>
      </c>
      <c r="C52" s="25">
        <v>0</v>
      </c>
      <c r="D52" s="25">
        <v>1</v>
      </c>
      <c r="E52" s="25">
        <v>1</v>
      </c>
      <c r="F52" s="25">
        <v>1</v>
      </c>
      <c r="G52" s="25">
        <v>1</v>
      </c>
      <c r="H52" s="25">
        <v>1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1:16" x14ac:dyDescent="0.3">
      <c r="A53" s="26" t="s">
        <v>113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2</v>
      </c>
      <c r="P53" s="25">
        <v>0</v>
      </c>
    </row>
    <row r="54" spans="1:16" x14ac:dyDescent="0.3">
      <c r="A54" s="26" t="s">
        <v>114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</row>
    <row r="55" spans="1:16" x14ac:dyDescent="0.3">
      <c r="A55" s="26" t="s">
        <v>115</v>
      </c>
      <c r="B55" s="25" t="s">
        <v>27</v>
      </c>
      <c r="C55" s="25" t="s">
        <v>27</v>
      </c>
      <c r="D55" s="25" t="s">
        <v>27</v>
      </c>
      <c r="E55" s="25" t="s">
        <v>27</v>
      </c>
      <c r="F55" s="25" t="s">
        <v>27</v>
      </c>
      <c r="G55" s="25" t="s">
        <v>27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</row>
    <row r="56" spans="1:16" x14ac:dyDescent="0.3">
      <c r="A56" s="26" t="s">
        <v>116</v>
      </c>
      <c r="B56" s="25">
        <v>0</v>
      </c>
      <c r="C56" s="25">
        <v>0</v>
      </c>
      <c r="D56" s="25">
        <v>0</v>
      </c>
      <c r="E56" s="25" t="s">
        <v>27</v>
      </c>
      <c r="F56" s="25">
        <v>0</v>
      </c>
      <c r="G56" s="25">
        <v>1</v>
      </c>
      <c r="H56" s="25">
        <v>1</v>
      </c>
      <c r="I56" s="25">
        <v>0</v>
      </c>
      <c r="J56" s="25">
        <v>1</v>
      </c>
      <c r="K56" s="25">
        <v>1</v>
      </c>
      <c r="L56" s="25">
        <v>0</v>
      </c>
      <c r="M56" s="25">
        <v>1</v>
      </c>
      <c r="N56" s="25">
        <v>0</v>
      </c>
      <c r="O56" s="25">
        <v>0</v>
      </c>
      <c r="P56" s="25">
        <v>1</v>
      </c>
    </row>
    <row r="57" spans="1:16" x14ac:dyDescent="0.3">
      <c r="A57" s="26" t="s">
        <v>117</v>
      </c>
      <c r="B57" s="25">
        <v>0</v>
      </c>
      <c r="C57" s="25">
        <v>0</v>
      </c>
      <c r="D57" s="25">
        <v>0</v>
      </c>
      <c r="E57" s="25">
        <v>15</v>
      </c>
      <c r="F57" s="25">
        <v>0</v>
      </c>
      <c r="G57" s="25">
        <v>13</v>
      </c>
      <c r="H57" s="25">
        <v>11</v>
      </c>
      <c r="I57" s="25">
        <v>0</v>
      </c>
      <c r="J57" s="25">
        <v>17</v>
      </c>
      <c r="K57" s="25">
        <v>0</v>
      </c>
      <c r="L57" s="25">
        <v>15</v>
      </c>
      <c r="M57" s="25">
        <v>0</v>
      </c>
      <c r="N57" s="25">
        <v>17</v>
      </c>
      <c r="O57" s="25">
        <v>15</v>
      </c>
      <c r="P57" s="25">
        <v>9</v>
      </c>
    </row>
    <row r="58" spans="1:16" x14ac:dyDescent="0.3">
      <c r="A58" s="26" t="s">
        <v>118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1</v>
      </c>
      <c r="L58" s="25">
        <v>0</v>
      </c>
      <c r="M58" s="25">
        <v>0</v>
      </c>
      <c r="N58" s="25">
        <v>1</v>
      </c>
      <c r="O58" s="25">
        <v>1</v>
      </c>
      <c r="P58" s="25">
        <v>1</v>
      </c>
    </row>
    <row r="59" spans="1:16" x14ac:dyDescent="0.3">
      <c r="A59" s="26" t="s">
        <v>119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</row>
    <row r="60" spans="1:16" x14ac:dyDescent="0.3">
      <c r="A60" s="26" t="s">
        <v>120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</row>
    <row r="61" spans="1:16" x14ac:dyDescent="0.3">
      <c r="A61" s="26" t="s">
        <v>121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</row>
    <row r="62" spans="1:16" x14ac:dyDescent="0.3">
      <c r="A62" s="26" t="s">
        <v>122</v>
      </c>
      <c r="B62" s="25">
        <v>0</v>
      </c>
      <c r="C62" s="25">
        <v>1</v>
      </c>
      <c r="D62" s="25">
        <v>0</v>
      </c>
      <c r="E62" s="25">
        <v>1</v>
      </c>
      <c r="F62" s="25">
        <v>0</v>
      </c>
      <c r="G62" s="25">
        <v>0</v>
      </c>
      <c r="H62" s="25">
        <v>0</v>
      </c>
      <c r="I62" s="25">
        <v>0</v>
      </c>
      <c r="J62" s="25">
        <v>1</v>
      </c>
      <c r="K62" s="25">
        <v>0</v>
      </c>
      <c r="L62" s="25">
        <v>1</v>
      </c>
      <c r="M62" s="25">
        <v>0</v>
      </c>
      <c r="N62" s="25">
        <v>0</v>
      </c>
      <c r="O62" s="25">
        <v>0</v>
      </c>
      <c r="P62" s="25">
        <v>1</v>
      </c>
    </row>
    <row r="63" spans="1:16" x14ac:dyDescent="0.3">
      <c r="A63" s="26" t="s">
        <v>123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1</v>
      </c>
      <c r="I63" s="25">
        <v>1</v>
      </c>
      <c r="J63" s="25">
        <v>1</v>
      </c>
      <c r="K63" s="25">
        <v>1</v>
      </c>
      <c r="L63" s="25">
        <v>3</v>
      </c>
      <c r="M63" s="25">
        <v>2</v>
      </c>
      <c r="N63" s="25">
        <v>0</v>
      </c>
      <c r="O63" s="25">
        <v>4</v>
      </c>
      <c r="P63" s="25">
        <v>6</v>
      </c>
    </row>
    <row r="64" spans="1:16" x14ac:dyDescent="0.3">
      <c r="A64" s="26" t="s">
        <v>124</v>
      </c>
      <c r="B64" s="25" t="s">
        <v>27</v>
      </c>
      <c r="C64" s="25" t="s">
        <v>27</v>
      </c>
      <c r="D64" s="25" t="s">
        <v>27</v>
      </c>
      <c r="E64" s="25" t="s">
        <v>27</v>
      </c>
      <c r="F64" s="25" t="s">
        <v>27</v>
      </c>
      <c r="G64" s="25" t="s">
        <v>27</v>
      </c>
      <c r="H64" s="25" t="s">
        <v>27</v>
      </c>
      <c r="I64" s="25" t="s">
        <v>27</v>
      </c>
      <c r="J64" s="25" t="s">
        <v>27</v>
      </c>
      <c r="K64" s="25" t="s">
        <v>27</v>
      </c>
      <c r="L64" s="25" t="s">
        <v>27</v>
      </c>
      <c r="M64" s="25" t="s">
        <v>27</v>
      </c>
      <c r="N64" s="25" t="s">
        <v>27</v>
      </c>
      <c r="O64" s="25" t="s">
        <v>27</v>
      </c>
      <c r="P64" s="25" t="s">
        <v>27</v>
      </c>
    </row>
    <row r="65" spans="1:16" x14ac:dyDescent="0.3">
      <c r="A65" s="26" t="s">
        <v>125</v>
      </c>
      <c r="B65" s="25" t="s">
        <v>27</v>
      </c>
      <c r="C65" s="25" t="s">
        <v>27</v>
      </c>
      <c r="D65" s="25" t="s">
        <v>27</v>
      </c>
      <c r="E65" s="25" t="s">
        <v>27</v>
      </c>
      <c r="F65" s="25" t="s">
        <v>27</v>
      </c>
      <c r="G65" s="25" t="s">
        <v>27</v>
      </c>
      <c r="H65" s="25" t="s">
        <v>27</v>
      </c>
      <c r="I65" s="25" t="s">
        <v>27</v>
      </c>
      <c r="J65" s="25" t="s">
        <v>27</v>
      </c>
      <c r="K65" s="25" t="s">
        <v>27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</row>
    <row r="66" spans="1:16" x14ac:dyDescent="0.3">
      <c r="A66" s="26" t="s">
        <v>126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2</v>
      </c>
      <c r="I66" s="25">
        <v>3</v>
      </c>
      <c r="J66" s="25">
        <v>3</v>
      </c>
      <c r="K66" s="25">
        <v>0</v>
      </c>
      <c r="L66" s="25">
        <v>2</v>
      </c>
      <c r="M66" s="25">
        <v>0</v>
      </c>
      <c r="N66" s="25">
        <v>0</v>
      </c>
      <c r="O66" s="25">
        <v>0</v>
      </c>
      <c r="P66" s="25">
        <v>0</v>
      </c>
    </row>
    <row r="67" spans="1:16" x14ac:dyDescent="0.3">
      <c r="A67" s="26" t="s">
        <v>127</v>
      </c>
      <c r="B67" s="25">
        <v>1</v>
      </c>
      <c r="C67" s="25">
        <v>1</v>
      </c>
      <c r="D67" s="25">
        <v>1</v>
      </c>
      <c r="E67" s="25">
        <v>0</v>
      </c>
      <c r="F67" s="25">
        <v>0</v>
      </c>
      <c r="G67" s="25">
        <v>0</v>
      </c>
      <c r="H67" s="25">
        <v>0</v>
      </c>
      <c r="I67" s="25" t="s">
        <v>27</v>
      </c>
      <c r="J67" s="25" t="s">
        <v>27</v>
      </c>
      <c r="K67" s="25" t="s">
        <v>27</v>
      </c>
      <c r="L67" s="25" t="s">
        <v>27</v>
      </c>
      <c r="M67" s="25" t="s">
        <v>27</v>
      </c>
      <c r="N67" s="25" t="s">
        <v>27</v>
      </c>
      <c r="O67" s="25">
        <v>2</v>
      </c>
      <c r="P67" s="25">
        <v>0</v>
      </c>
    </row>
    <row r="68" spans="1:16" x14ac:dyDescent="0.3">
      <c r="A68" s="26" t="s">
        <v>128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</row>
    <row r="69" spans="1:16" x14ac:dyDescent="0.3">
      <c r="A69" s="26" t="s">
        <v>129</v>
      </c>
      <c r="B69" s="25">
        <v>2</v>
      </c>
      <c r="C69" s="25">
        <v>0</v>
      </c>
      <c r="D69" s="25">
        <v>2</v>
      </c>
      <c r="E69" s="25">
        <v>0</v>
      </c>
      <c r="F69" s="25">
        <v>0</v>
      </c>
      <c r="G69" s="25">
        <v>1</v>
      </c>
      <c r="H69" s="25">
        <v>1</v>
      </c>
      <c r="I69" s="25">
        <v>4</v>
      </c>
      <c r="J69" s="25">
        <v>2</v>
      </c>
      <c r="K69" s="25">
        <v>1</v>
      </c>
      <c r="L69" s="25">
        <v>1</v>
      </c>
      <c r="M69" s="25">
        <v>1</v>
      </c>
      <c r="N69" s="25">
        <v>2</v>
      </c>
      <c r="O69" s="25">
        <v>1</v>
      </c>
      <c r="P69" s="25">
        <v>1</v>
      </c>
    </row>
    <row r="70" spans="1:16" x14ac:dyDescent="0.3">
      <c r="A70" s="26" t="s">
        <v>130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</row>
    <row r="71" spans="1:16" x14ac:dyDescent="0.3">
      <c r="A71" s="26" t="s">
        <v>131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</row>
    <row r="72" spans="1:16" x14ac:dyDescent="0.3">
      <c r="A72" s="26" t="s">
        <v>132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</row>
    <row r="73" spans="1:16" x14ac:dyDescent="0.3">
      <c r="A73" s="26" t="s">
        <v>133</v>
      </c>
      <c r="B73" s="25">
        <v>0</v>
      </c>
      <c r="C73" s="25" t="s">
        <v>27</v>
      </c>
      <c r="D73" s="25" t="s">
        <v>27</v>
      </c>
      <c r="E73" s="25" t="s">
        <v>27</v>
      </c>
      <c r="F73" s="25" t="s">
        <v>27</v>
      </c>
      <c r="G73" s="25" t="s">
        <v>27</v>
      </c>
      <c r="H73" s="25" t="s">
        <v>27</v>
      </c>
      <c r="I73" s="25" t="s">
        <v>27</v>
      </c>
      <c r="J73" s="25" t="s">
        <v>27</v>
      </c>
      <c r="K73" s="25" t="s">
        <v>27</v>
      </c>
      <c r="L73" s="25" t="s">
        <v>27</v>
      </c>
      <c r="M73" s="25" t="s">
        <v>27</v>
      </c>
      <c r="N73" s="25" t="s">
        <v>27</v>
      </c>
      <c r="O73" s="25" t="s">
        <v>27</v>
      </c>
      <c r="P73" s="25" t="s">
        <v>27</v>
      </c>
    </row>
    <row r="74" spans="1:16" x14ac:dyDescent="0.3">
      <c r="A74" s="26" t="s">
        <v>134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</row>
    <row r="75" spans="1:16" x14ac:dyDescent="0.3">
      <c r="A75" s="26" t="s">
        <v>135</v>
      </c>
      <c r="B75" s="25">
        <v>0</v>
      </c>
      <c r="C75" s="25">
        <v>0</v>
      </c>
      <c r="D75" s="25">
        <v>0</v>
      </c>
      <c r="E75" s="25">
        <v>1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</row>
    <row r="76" spans="1:16" x14ac:dyDescent="0.3">
      <c r="A76" s="26" t="s">
        <v>136</v>
      </c>
      <c r="B76" s="25">
        <v>6</v>
      </c>
      <c r="C76" s="25">
        <v>7</v>
      </c>
      <c r="D76" s="25">
        <v>1</v>
      </c>
      <c r="E76" s="25">
        <v>6</v>
      </c>
      <c r="F76" s="25">
        <v>0</v>
      </c>
      <c r="G76" s="25">
        <v>0</v>
      </c>
      <c r="H76" s="25">
        <v>0</v>
      </c>
      <c r="I76" s="25">
        <v>9</v>
      </c>
      <c r="J76" s="25">
        <v>7</v>
      </c>
      <c r="K76" s="25">
        <v>4</v>
      </c>
      <c r="L76" s="25">
        <v>6</v>
      </c>
      <c r="M76" s="25">
        <v>5</v>
      </c>
      <c r="N76" s="25">
        <v>3</v>
      </c>
      <c r="O76" s="25">
        <v>7</v>
      </c>
      <c r="P76" s="25">
        <v>2</v>
      </c>
    </row>
    <row r="77" spans="1:16" x14ac:dyDescent="0.3">
      <c r="A77" s="26" t="s">
        <v>137</v>
      </c>
      <c r="B77" s="25">
        <v>1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</row>
    <row r="78" spans="1:16" x14ac:dyDescent="0.3">
      <c r="A78" s="26" t="s">
        <v>138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5</v>
      </c>
      <c r="P78" s="25">
        <v>0</v>
      </c>
    </row>
    <row r="79" spans="1:16" ht="24.75" customHeight="1" x14ac:dyDescent="0.3">
      <c r="A79" s="27"/>
    </row>
    <row r="80" spans="1:16" x14ac:dyDescent="0.3">
      <c r="A80" s="26"/>
    </row>
    <row r="81" spans="1:1" x14ac:dyDescent="0.3">
      <c r="A81" s="26"/>
    </row>
  </sheetData>
  <hyperlinks>
    <hyperlink ref="A2" location="'Índice'!A1" display="Voltar ao índice" xr:uid="{00000000-0004-0000-04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Capa</vt:lpstr>
      <vt:lpstr>Índice</vt:lpstr>
      <vt:lpstr>Tabela 1</vt:lpstr>
      <vt:lpstr>Tabela 2</vt:lpstr>
      <vt:lpstr>Tabela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Portugal</cp:lastModifiedBy>
  <cp:revision>1</cp:revision>
  <dcterms:created xsi:type="dcterms:W3CDTF">2023-02-01T14:19:51Z</dcterms:created>
  <dcterms:modified xsi:type="dcterms:W3CDTF">2025-06-16T16:40:22Z</dcterms:modified>
  <dc:language>pt-PT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0x010100DD4FA648E32CA84DB802E115236F28BB</vt:lpwstr>
  </property>
  <property fmtid="{D5CDD505-2E9C-101B-9397-08002B2CF9AE}" pid="3" name="MediaServiceImageTags">
    <vt:lpwstr/>
  </property>
</Properties>
</file>