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pdjpt-my.sharepoint.com/personal/olga_calhas_ipdj_pt/Documents/Documentos/Em apreciação/Pareceres_base/2020/Reprogramação PRID 2020/"/>
    </mc:Choice>
  </mc:AlternateContent>
  <xr:revisionPtr revIDLastSave="1" documentId="13_ncr:1_{9A337398-44DA-48D2-9C87-42EA00B9926B}" xr6:coauthVersionLast="45" xr6:coauthVersionMax="45" xr10:uidLastSave="{BB01048D-31BB-498D-A349-267D1189D3EC}"/>
  <bookViews>
    <workbookView xWindow="-120" yWindow="-120" windowWidth="20730" windowHeight="11160" xr2:uid="{00000000-000D-0000-FFFF-FFFF00000000}"/>
  </bookViews>
  <sheets>
    <sheet name="Folha1" sheetId="2" r:id="rId1"/>
  </sheets>
  <definedNames>
    <definedName name="_xlnm.Print_Area" localSheetId="0">Folha1!$A$1:$H$121</definedName>
    <definedName name="_xlnm.Print_Titles" localSheetId="0">Folha1!$1:$7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9" i="2" l="1"/>
  <c r="E91" i="2"/>
  <c r="E58" i="2"/>
  <c r="E29" i="2"/>
  <c r="E17" i="2"/>
</calcChain>
</file>

<file path=xl/sharedStrings.xml><?xml version="1.0" encoding="utf-8"?>
<sst xmlns="http://schemas.openxmlformats.org/spreadsheetml/2006/main" count="234" uniqueCount="234">
  <si>
    <t>Designação da obra / Objeto da intervenção</t>
  </si>
  <si>
    <t>ID</t>
  </si>
  <si>
    <t>Candidatura</t>
  </si>
  <si>
    <t>Entidade</t>
  </si>
  <si>
    <t>Distrito</t>
  </si>
  <si>
    <t>Região</t>
  </si>
  <si>
    <t>Évora</t>
  </si>
  <si>
    <t>Beja</t>
  </si>
  <si>
    <t>Portalegre</t>
  </si>
  <si>
    <t>Alentejo</t>
  </si>
  <si>
    <t>Total candidaturas apoiadas Alentejo</t>
  </si>
  <si>
    <t>Total candidaturas apoiadas Algarve</t>
  </si>
  <si>
    <t>Algarve</t>
  </si>
  <si>
    <t>Centro</t>
  </si>
  <si>
    <t>Total candidaturas apoiadas Centro</t>
  </si>
  <si>
    <t>Total candidaturas apoiadas Lisboa e Vale do Tejo</t>
  </si>
  <si>
    <t>Total candidaturas apoiadas Norte</t>
  </si>
  <si>
    <t>Norte</t>
  </si>
  <si>
    <t>Comparticipação Financeira  IPDJ,I.P. ( €)</t>
  </si>
  <si>
    <t>Faro</t>
  </si>
  <si>
    <t>Aveiro</t>
  </si>
  <si>
    <t>Castelo Branco</t>
  </si>
  <si>
    <t>Coimbra</t>
  </si>
  <si>
    <t>Viseu</t>
  </si>
  <si>
    <t>Leiria</t>
  </si>
  <si>
    <t>Lisboa</t>
  </si>
  <si>
    <t>Santarém</t>
  </si>
  <si>
    <t>Setúbal</t>
  </si>
  <si>
    <t>Braga</t>
  </si>
  <si>
    <t>Bragança</t>
  </si>
  <si>
    <t>Porto</t>
  </si>
  <si>
    <t>Viana do Castelo</t>
  </si>
  <si>
    <t>Vila Real</t>
  </si>
  <si>
    <t>Guarda</t>
  </si>
  <si>
    <t>LVT</t>
  </si>
  <si>
    <t>PRID - Programa de Reabilitação de Instalações Desportivas - 2020</t>
  </si>
  <si>
    <t>Moura Atlético Clube</t>
  </si>
  <si>
    <t>Futebol Clube Albernoense</t>
  </si>
  <si>
    <t>Clube Gavionense</t>
  </si>
  <si>
    <t>Negrilhos Futebol Clube</t>
  </si>
  <si>
    <t>Sport Nisa e Benfica</t>
  </si>
  <si>
    <t>Campesino Recreativo Futebol Clube</t>
  </si>
  <si>
    <t>Ginásio Clube Naval de Faro</t>
  </si>
  <si>
    <t>Judo Clube de Portimão</t>
  </si>
  <si>
    <t>Clube Domus Nostra</t>
  </si>
  <si>
    <t xml:space="preserve">Associação Desportiva de Fornos de Algodres </t>
  </si>
  <si>
    <t>Club União Idanhense</t>
  </si>
  <si>
    <t>Centro Cultural e Recreativo Alqueidão da Serra</t>
  </si>
  <si>
    <t>Grupo Desportivo Guiense</t>
  </si>
  <si>
    <t>Associação Desportiva, Cultural  e Recreativa de Vila Boa</t>
  </si>
  <si>
    <t>Grupo Desportivo de Campia</t>
  </si>
  <si>
    <t>União Desportiva Vilamaiorense</t>
  </si>
  <si>
    <t>Severfintas Club</t>
  </si>
  <si>
    <t>Futebol Clube de Oliveira do Hospital</t>
  </si>
  <si>
    <t>U.D.T. União Desportiva de Tábua</t>
  </si>
  <si>
    <t>Clube de Ténis de Azeméis</t>
  </si>
  <si>
    <t>Judo Clube Marinha Grande</t>
  </si>
  <si>
    <t>Clube Ténis de Coimbra</t>
  </si>
  <si>
    <t>A Turma dos Judokinhas - Associação Desportiva</t>
  </si>
  <si>
    <t>Grupo Desportivo Alcochetense</t>
  </si>
  <si>
    <t>Atlético Clube de Portugal</t>
  </si>
  <si>
    <t>Botafogo Futebol Clube</t>
  </si>
  <si>
    <t>Associação para o Desenvolvimento da Quinta do Chiado</t>
  </si>
  <si>
    <t>Futebol Clube Alvaladense</t>
  </si>
  <si>
    <t>Clube de Futebol de Santa Iria</t>
  </si>
  <si>
    <t>Associação de Patinagem Atlético Clube do Tojal</t>
  </si>
  <si>
    <t>Clube de Ténis de Santarém</t>
  </si>
  <si>
    <t>Clube Rugby do Técnico</t>
  </si>
  <si>
    <t>Estrela Futebol Clube Ouriquense</t>
  </si>
  <si>
    <t>Juventude Futebol Clube Sarilhense</t>
  </si>
  <si>
    <t>Clube de Ténis do Estoril</t>
  </si>
  <si>
    <t>Montamora Sport Clube</t>
  </si>
  <si>
    <t>Ateneu Artístico Vilafranquense</t>
  </si>
  <si>
    <t>Clube Trampolins de Salvaterra</t>
  </si>
  <si>
    <t>Grupo Recreativo Gonçalvinhense</t>
  </si>
  <si>
    <t>Atlético Clube Malveira</t>
  </si>
  <si>
    <t xml:space="preserve">Clube de Ténis da Amadora </t>
  </si>
  <si>
    <t>Clube Desportivo Amiense</t>
  </si>
  <si>
    <t>Atlético Clube Recreativo Espinheirense</t>
  </si>
  <si>
    <t>Ginásio Atlético Clube</t>
  </si>
  <si>
    <t>Juventude da Castanheira</t>
  </si>
  <si>
    <t xml:space="preserve">Futebol Clube de Gandarela </t>
  </si>
  <si>
    <t>Sport Comércio e Salgueiros</t>
  </si>
  <si>
    <t>Clube de Taekwondo Vila Pouca de Aguiar</t>
  </si>
  <si>
    <t>Associação Atlética de Águas Santas</t>
  </si>
  <si>
    <t>Associação Desportiva de Ancede</t>
  </si>
  <si>
    <t>Grupo Desportivo Vilar de Perdizes</t>
  </si>
  <si>
    <t>Clube Desportivo de Cerveira</t>
  </si>
  <si>
    <t>Clube Futebol de Serzedo</t>
  </si>
  <si>
    <t xml:space="preserve">Melgaço em Patins - Associação Desportiva, Cultural e Recreativa </t>
  </si>
  <si>
    <t>Rio Mau Futebol Clube</t>
  </si>
  <si>
    <t>Clube Automóvel de Vila Real</t>
  </si>
  <si>
    <t>Sporting Clube Leões das Enguardas</t>
  </si>
  <si>
    <t>Associação Escolinha de Futsal Johnson Januário</t>
  </si>
  <si>
    <t>Execução de furo artesiano</t>
  </si>
  <si>
    <t>Cobertura dos Campos de Padel</t>
  </si>
  <si>
    <t>Requalificação sala judo</t>
  </si>
  <si>
    <t xml:space="preserve">Requalificação do Race Control do Circuito Internacional de Vila Real </t>
  </si>
  <si>
    <t>C. C. da Aldeia dos Fernandes</t>
  </si>
  <si>
    <t>Deucriste Sport Clube</t>
  </si>
  <si>
    <t>Atlético Sport Clube</t>
  </si>
  <si>
    <t>Sport Clube Borbense</t>
  </si>
  <si>
    <t>Associação Cultural e Desportiva de Carapeços</t>
  </si>
  <si>
    <t>Grupo Recreativo de Avidos e Lagoa</t>
  </si>
  <si>
    <t>C. S. Juventude de Mar</t>
  </si>
  <si>
    <t>Conservação das infraestruturas do Moura Atlético Clube</t>
  </si>
  <si>
    <t>Sport Faro e Benfica</t>
  </si>
  <si>
    <t>Sociedade Recreativa 1 de Janeiro</t>
  </si>
  <si>
    <t>Clube Ténis Portimão e Rocha</t>
  </si>
  <si>
    <t>Clube de Ténis de Vila Real de Santo António</t>
  </si>
  <si>
    <t>Inter-Vivos - Ass. J. do Nordeste Algarvio</t>
  </si>
  <si>
    <t>A. H. B. V de S. Brás de Alportel</t>
  </si>
  <si>
    <t>Centro Cultural e Recreativo de S.Martinho</t>
  </si>
  <si>
    <t>Grupo Desportivo Milheiroense</t>
  </si>
  <si>
    <t>Desportivo de Castelo Branco</t>
  </si>
  <si>
    <t>Clube Futebol Santa Clara</t>
  </si>
  <si>
    <t>Associação Desportiva Nogueirense</t>
  </si>
  <si>
    <t>Centro Desportivo e Cultural da Freguesia de Aldeia de Santo António</t>
  </si>
  <si>
    <t>Associação Inter Tarouca</t>
  </si>
  <si>
    <t>Substituição do pavimento desportivo do pavilhão</t>
  </si>
  <si>
    <t>Os Queiriguenses</t>
  </si>
  <si>
    <t>Grupo Desportivo Torre de Moncorvo</t>
  </si>
  <si>
    <t>C. P. da Lixa</t>
  </si>
  <si>
    <t>Gens Sport Clube</t>
  </si>
  <si>
    <t>Grupo Cultural e Recreativo de Alvarelhos</t>
  </si>
  <si>
    <t>Judo Clube Valença</t>
  </si>
  <si>
    <t>ADECAS - Associação Desportiva e Cultural Aboim-Sabadim</t>
  </si>
  <si>
    <t>C. E. R. Tenente Valdez</t>
  </si>
  <si>
    <t>Clube de Ténis de Torres Vedras</t>
  </si>
  <si>
    <t>Monte Agraço Futebol Clube</t>
  </si>
  <si>
    <t>Grupo Desportivo União Ericeirense</t>
  </si>
  <si>
    <t>Academia de Instrução e Recreio Familiar Almadense</t>
  </si>
  <si>
    <t>Moita Escola de Ténis Associação</t>
  </si>
  <si>
    <t xml:space="preserve">Recuperação do pavimento de dois campos de Ténis </t>
  </si>
  <si>
    <t>Força Quinze - Academia de Rugby Clube de Setúbal</t>
  </si>
  <si>
    <t>Associação O Paul Cultural Desportivo</t>
  </si>
  <si>
    <t>Clube Desportivo e Recreativo Penelense</t>
  </si>
  <si>
    <t>Conservação do polidesportivo da Alameda 25 de Abril</t>
  </si>
  <si>
    <t>Recuperação do polidesportivo do Monte Francisco</t>
  </si>
  <si>
    <t>Requalificação dos pisos dos campos de ténis e reabilitação da entrada, rampa de acesso e vedação</t>
  </si>
  <si>
    <t>não tem analise técnica</t>
  </si>
  <si>
    <t>Requalificação das instalações do Judo Clube de Portimão</t>
  </si>
  <si>
    <t>Requalificação dos balneários do parque desportivo de São Jorge</t>
  </si>
  <si>
    <t>Substituição do relvado sintético no campo de futebol do Parque Desportivo de Borba</t>
  </si>
  <si>
    <t>Reabilitação do polidesportivo de Idanha-a-Nova</t>
  </si>
  <si>
    <t>Instalação de relvado sintético no campo de futebol da A. D. F. A.</t>
  </si>
  <si>
    <t>Instalação de relvado sintético no parque desportivo Arlindo Ribeiro da Costa</t>
  </si>
  <si>
    <t>Instalação de relvado sintético no polidesportivo de Queiriga</t>
  </si>
  <si>
    <t>Substituição da cobertura do pavilhão desportivo de São Julião do Tojal</t>
  </si>
  <si>
    <t>Substituição do piso do pavilhão do Clube Desportivo Amiense</t>
  </si>
  <si>
    <t>Reabilitação da sala de treino do C. T. V. P. A.</t>
  </si>
  <si>
    <t>Reabilitação e conservação do piso do pavilhão desportivo Dário Marques</t>
  </si>
  <si>
    <t>Construção de instalações de apoio ao campo de futebol do Gens Sport Clube</t>
  </si>
  <si>
    <t>Instalação de relvado sintético no campo de futebol de Alvalade</t>
  </si>
  <si>
    <t>Instalação de relvado sintético no campo de futebol do J. F. C. S.</t>
  </si>
  <si>
    <t>Melhoria da eficiência energética do campo de futebol de Carapeços (iluminação LED e sistema solar para produção de águas quentes sanitárias)</t>
  </si>
  <si>
    <t>Remoção de amianto - substituição de revestimento da cobertura, substituição de caleiras, caixilharias, bem como pinturas interiores e exteriores</t>
  </si>
  <si>
    <t>Reabilitação das infraestruturas do Estádio de Torre de Moncorvo (relvado, rede de água, energias renováveis e acessibilidade)</t>
  </si>
  <si>
    <t>Melhoria da eficiência energética campo de jogos do complexo desportivo de Campanhã (iluminação LED)</t>
  </si>
  <si>
    <t>Melhoria da eficiência energética do pavilhão da A. A. A. S. (iluminação LED)</t>
  </si>
  <si>
    <t>Melhoria da eficiência energética do campo de jogos do C. F. S (iluminação LED) e reabilitação do sistema de rega</t>
  </si>
  <si>
    <t>Melhoria da eficiência energética (painéis solares fotovoltaicos e iluminação LED) no pavilhão desportivo Rota da Castanha</t>
  </si>
  <si>
    <t>Melhoria da eficiência energética no campo jogos (iluminação LED)</t>
  </si>
  <si>
    <t>Melhoria da eficiência energética de três campos de ténis (iluminação LED)</t>
  </si>
  <si>
    <t>Melhoria da eficiência energética do Estádio António Almeida Correia e campo de treinos (iluminação LED)</t>
  </si>
  <si>
    <t>Melhoria da eficiência energética (sistema solar para produção de águas quentes sanitárias)</t>
  </si>
  <si>
    <t>Melhoria da eficiência energética do pavilhão e campo de treinos do estádio da Tapadinha (iluminação LED)</t>
  </si>
  <si>
    <t>Remoção de amianto - substituição de revestimento da cobertura do pavilhão desportivo e melhoria eficiência energética (iluminação LED)</t>
  </si>
  <si>
    <t>Requalificação de balneários de apoio a atividades náuticas</t>
  </si>
  <si>
    <t>Melhoria da eficiência energética do campo polidesportivo, recinto e edifício de apoio (iluminação LED)</t>
  </si>
  <si>
    <t xml:space="preserve">Conservação de três pisos desportivos dos campos de ténis </t>
  </si>
  <si>
    <t xml:space="preserve">Melhoria da eficiência energética do pavilhão na Doca de Faro (iluminação LED) e impermeabilização cobertura </t>
  </si>
  <si>
    <t>Substituição do relvado sintético no campo de futebol Virgílio Durão</t>
  </si>
  <si>
    <t>Remodelação e requalificação das infraestruturas desportivas do S. N. B.</t>
  </si>
  <si>
    <r>
      <t xml:space="preserve">Melhoria </t>
    </r>
    <r>
      <rPr>
        <sz val="11"/>
        <color rgb="FF000000"/>
        <rFont val="Calibri"/>
        <family val="2"/>
      </rPr>
      <t>da eficiência energética campo de futebol dos Padrões (iluminação LED)</t>
    </r>
  </si>
  <si>
    <t>Reabilitação do pavimento de dois courts de ténis e das instalações de apoio do complexo de ténis</t>
  </si>
  <si>
    <r>
      <t xml:space="preserve">Pintura de alçado principal e </t>
    </r>
    <r>
      <rPr>
        <i/>
        <sz val="11"/>
        <color rgb="FF000000"/>
        <rFont val="Calibri"/>
        <family val="2"/>
      </rPr>
      <t>letering</t>
    </r>
    <r>
      <rPr>
        <sz val="11"/>
        <color rgb="FF000000"/>
        <rFont val="Calibri"/>
        <family val="2"/>
      </rPr>
      <t xml:space="preserve"> de identificação da coletividade</t>
    </r>
  </si>
  <si>
    <t>Reabilitação e ampliação das instalações de apoio do estádio da Retorta</t>
  </si>
  <si>
    <t>Melhoria da eficiência energética do complexo desportivo da Guia (iluminação LED)</t>
  </si>
  <si>
    <t>Melhoria da eficiência energética do campo de jogos do estádio da Lage (iluminação LED e sistema solar para produção de águas quentes sanitárias)</t>
  </si>
  <si>
    <t>Reparação do pavimento desportivo do pavilhão gimnodesportivo do centro de estágios de Melgaço</t>
  </si>
  <si>
    <t>Ampliação de balneários e instalações sanitárias do polidesportivo da Rua São João de Deus</t>
  </si>
  <si>
    <t>Substituição do relvado sintético no campo de jogos do G. D. Milheiroense</t>
  </si>
  <si>
    <t>Substituição do piso do pavilhão do Clube Domus Nostra</t>
  </si>
  <si>
    <t>Reabilitação vestiários-balneários e terraço nas instalações do Clube Ténis Santarém</t>
  </si>
  <si>
    <t>Substituição das portas e janelas da sala de desporto do Montamora Sport Clube</t>
  </si>
  <si>
    <t>Melhoria da eficiência energética do Campo 9 de Abril (iluminação LED)</t>
  </si>
  <si>
    <t>Renovação do isolamento da cobertura e paredes das instalações da A. D. Quinta do Chiado</t>
  </si>
  <si>
    <t>Construção de bancada no Campo de Rugby</t>
  </si>
  <si>
    <t>Reabilitação das instalações de apoio do complexo desportivo de Ancede, pintura de campo de campo de futsal descoberto e construção de bancada</t>
  </si>
  <si>
    <t>Instalação de relvado sintético do campo de futebol José Alegre</t>
  </si>
  <si>
    <t>Melhoria da eficiência energética do campo de jogos de lugar da Gandra (iluminação LED e sistema solar para produção de águas quentes sanitárias)</t>
  </si>
  <si>
    <t>Remoção de amianto - substituição de revestimento da cobertura, e reformulação de vestiários-balneários</t>
  </si>
  <si>
    <t>Melhoria da eficiência energética dos campos de futebol da Portela e Prado (iluminação LED)</t>
  </si>
  <si>
    <t>A. D. São Pedro de Vale do Conde</t>
  </si>
  <si>
    <t>Sport Castanheira de Pera e Benfica</t>
  </si>
  <si>
    <t>Requalificação das instalações do Estádio de Oliveira do Hospital com substituição da iluminação do campo e da cobertura das instalações de apoio em amianto</t>
  </si>
  <si>
    <t>Reabilitação interior das instalações de apoio do Parque de Jogos do C. E. R. Tenente Valdez e acessos ao edifício</t>
  </si>
  <si>
    <t>Beneficiação dos vestiários-balneários e arrecadação do campo de futebol de Albernoa</t>
  </si>
  <si>
    <t>Instalação de piso no recinto polidesportivo de Aldeia de Santo António</t>
  </si>
  <si>
    <t>Requalificação e ampliação do pavilhão do Judo Clube da Marinha Grande</t>
  </si>
  <si>
    <t>Requalificação dos vestiários-balneários e recinto polidesportivo das Enguardas</t>
  </si>
  <si>
    <t xml:space="preserve">Renovação do piso desportivo, pintura e melhoria dos vestiários-balneários do pavilhão da Lixa </t>
  </si>
  <si>
    <t xml:space="preserve">Adaptação de campo de futebol de 11 para campo de futebol de 7 e instalação de relvado sintético </t>
  </si>
  <si>
    <t>Instalação de relvado sintético e redes de drenagem e rega no campo de futebol pelado Manuel Emílio dos Santos</t>
  </si>
  <si>
    <t xml:space="preserve">Reabilitação das infraestruturas de acesso ao Campo de Futebol do Paul e da iluminação exterior, instalação de  equipamentos de fitness na zona envolvente </t>
  </si>
  <si>
    <t>Recuperação geral do pavilhão desportivo com substituição do piso, pinturas interiores e exteriores, reparação de infiltrações e balneários</t>
  </si>
  <si>
    <t xml:space="preserve">Melhoria da eficiência energética do sistema de iluminação do campo de futebol A. Costa Júnior e instalação de paineís solares para produção de águas quentes sanitárias </t>
  </si>
  <si>
    <t>Reabilitação das instalações do Clube de Ténis, incluindo a substituição da cobertura em amianto, do piso em relva sintética de dois campos de ténis e reformulação de vestiários-balneários</t>
  </si>
  <si>
    <t xml:space="preserve">Melhoria da eficiência energética do sistema de iluminação do campo de futebol e instalação de painéis solares para produção de águas quentes sanitárias </t>
  </si>
  <si>
    <t xml:space="preserve">Instalação de relvado sintético e  redes de drenagem e rega em campo pelado no parque desportivo de Campia </t>
  </si>
  <si>
    <r>
      <t xml:space="preserve">Ampliação </t>
    </r>
    <r>
      <rPr>
        <sz val="11"/>
        <color rgb="FF000000"/>
        <rFont val="Calibri"/>
        <family val="2"/>
      </rPr>
      <t>de valências no pavilhão da Escola EBI de Colares</t>
    </r>
    <r>
      <rPr>
        <sz val="11"/>
        <rFont val="Calibri"/>
        <family val="2"/>
      </rPr>
      <t xml:space="preserve"> com construção de sala de judo e área de apoio administrativo</t>
    </r>
  </si>
  <si>
    <t>Reparação dos muros exteriores do Campo de Rugby, reabilitação de bancadas e remodelação de instalações sanitárias de apoio ao  público</t>
  </si>
  <si>
    <t xml:space="preserve">Construção de novos balneários e beneficiação das instalações sanitárias existentes no Edifício Sede </t>
  </si>
  <si>
    <t xml:space="preserve">Remoção de amianto com substituição por painéis sandwich da cobertura da bancada do campo de futebol Henrique Tomás Frade </t>
  </si>
  <si>
    <t xml:space="preserve">Instalação de relvado sintético com construção de rede de drenagem de águas pluviais no campo de futebol pelado </t>
  </si>
  <si>
    <t>Reabilitação dos vestiários/balneários do campo de futebol de São João, com impermeabilização da laje da bancada, recuperação de degraus e guardas, muros , vedações e portões</t>
  </si>
  <si>
    <t>Melhoria da eficiência energética do sistema de iluminação do campo de futebol de Vila Chã de Ourique (iluminação LED)</t>
  </si>
  <si>
    <t>Melhoria da eficiência energética do Edifício Ginásio dos Trampolins, com aplicação de isolamento térmico exterior em todas as fachadas</t>
  </si>
  <si>
    <t>Beneficiação dos vestiários-balneários, criação de novo acesso ao ginásio e de um posto de primeiros socorros  e  melhoramentos na escadaria de acesso ao pavilhão desportivo</t>
  </si>
  <si>
    <t>Melhoria eficiência energética do sistema de iluminação do campo de futebol Jerónimo Pacheco (iluminação LED)</t>
  </si>
  <si>
    <t>Melhoria eficiência energética do sistema de iluminação do campo de futebol José da Costa Rodrigues (Torres de iluminação e Projetores LED)</t>
  </si>
  <si>
    <t>Beneficiação dos vestiários/balneários e respetivos percursos, criação de novas acessibilidades ao estádio Rafael Pedreira e intervenções no âmbito da  segurança contra incêndio</t>
  </si>
  <si>
    <t xml:space="preserve">Substituição da cobertura em amianto, ampliação e reformulação de balneários existentes  e recuperação geral de paredes e tetos do edifício de apoio ao campo de futebol </t>
  </si>
  <si>
    <t>Arrelvamento sintético do campo de futebol</t>
  </si>
  <si>
    <t>Reabilitação e ampliação das instalações de apoio do campo de futebol</t>
  </si>
  <si>
    <t>Construção de balneários e bilheteiras de apoio ao campo de futebol em estruturas pré-fabricadas e respetivas infraestruturas</t>
  </si>
  <si>
    <t>Impermeabilização dos terraços da sala de desporto do Ginásio Atlético Clube</t>
  </si>
  <si>
    <t>Melhoria da eficiência energética do sistema de iluminação do campo de futebol (iluminação LED)</t>
  </si>
  <si>
    <t>União Desportiva Cariense</t>
  </si>
  <si>
    <t>Requalificação Piso do Pavilhão de Caria</t>
  </si>
  <si>
    <t>Grupo Cultural e Desportivo de Passos</t>
  </si>
  <si>
    <t>Melhoramento da drenagem de águas, reabilitaçã de vedação e construção de rampa de acesso</t>
  </si>
  <si>
    <t>Lista Final de Candidaturas a Apoiar e Montantes de Financiamento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</si>
</sst>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>
    <font>
      <sz val="11"/>
      <name val="Calibri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20"/>
      <name val="Calibri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2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color rgb="FF00B0F0"/>
      <name val="Calibri"/>
      <family val="2"/>
    </font>
    <font>
      <sz val="11"/>
      <color rgb="FF00B050"/>
      <name val="Calibri"/>
      <family val="2"/>
    </font>
    <font>
      <sz val="11"/>
      <color rgb="FF7030A0"/>
      <name val="Calibri"/>
      <family val="2"/>
    </font>
    <font>
      <sz val="11"/>
      <color rgb="FFFF0000"/>
      <name val="Calibri"/>
      <family val="2"/>
    </font>
    <font>
      <sz val="11"/>
      <color rgb="FFFFC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B5AD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3" tint="-0.499984740745262"/>
      </right>
      <top style="thin">
        <color indexed="64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22">
    <xf numFmtId="0" fontId="0" fillId="0" borderId="0" xfId="0" applyNumberFormat="1" applyFont="1"/>
    <xf numFmtId="0" fontId="2" fillId="2" borderId="0" xfId="0" applyNumberFormat="1" applyFont="1" applyFill="1"/>
    <xf numFmtId="0" fontId="3" fillId="0" borderId="0" xfId="0" applyNumberFormat="1" applyFont="1"/>
    <xf numFmtId="0" fontId="0" fillId="0" borderId="1" xfId="0" applyNumberFormat="1" applyFont="1" applyFill="1" applyBorder="1"/>
    <xf numFmtId="0" fontId="4" fillId="0" borderId="0" xfId="0" applyNumberFormat="1" applyFont="1" applyBorder="1" applyAlignment="1">
      <alignment vertical="center" textRotation="90"/>
    </xf>
    <xf numFmtId="0" fontId="5" fillId="0" borderId="0" xfId="0" applyNumberFormat="1" applyFont="1"/>
    <xf numFmtId="4" fontId="0" fillId="0" borderId="0" xfId="0" applyNumberFormat="1" applyFont="1"/>
    <xf numFmtId="0" fontId="0" fillId="0" borderId="0" xfId="0" applyNumberFormat="1" applyFont="1" applyBorder="1"/>
    <xf numFmtId="164" fontId="0" fillId="0" borderId="0" xfId="0" applyNumberFormat="1" applyFont="1"/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NumberFormat="1" applyFont="1" applyBorder="1"/>
    <xf numFmtId="0" fontId="8" fillId="0" borderId="0" xfId="0" applyNumberFormat="1" applyFont="1"/>
    <xf numFmtId="0" fontId="9" fillId="0" borderId="9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textRotation="90"/>
    </xf>
    <xf numFmtId="0" fontId="8" fillId="0" borderId="0" xfId="0" applyNumberFormat="1" applyFont="1" applyBorder="1" applyAlignment="1">
      <alignment vertical="center" textRotation="90"/>
    </xf>
    <xf numFmtId="0" fontId="8" fillId="0" borderId="7" xfId="0" applyNumberFormat="1" applyFont="1" applyBorder="1"/>
    <xf numFmtId="1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/>
    </xf>
    <xf numFmtId="0" fontId="8" fillId="0" borderId="0" xfId="0" applyNumberFormat="1" applyFont="1" applyBorder="1" applyAlignment="1">
      <alignment vertical="center"/>
    </xf>
    <xf numFmtId="0" fontId="10" fillId="0" borderId="7" xfId="0" applyNumberFormat="1" applyFont="1" applyBorder="1"/>
    <xf numFmtId="1" fontId="8" fillId="0" borderId="2" xfId="0" applyNumberFormat="1" applyFont="1" applyFill="1" applyBorder="1" applyAlignment="1">
      <alignment horizontal="center" vertical="center"/>
    </xf>
    <xf numFmtId="0" fontId="14" fillId="0" borderId="0" xfId="0" applyNumberFormat="1" applyFont="1"/>
    <xf numFmtId="0" fontId="12" fillId="0" borderId="0" xfId="0" applyNumberFormat="1" applyFont="1"/>
    <xf numFmtId="0" fontId="15" fillId="0" borderId="0" xfId="0" applyNumberFormat="1" applyFont="1"/>
    <xf numFmtId="0" fontId="13" fillId="0" borderId="0" xfId="0" applyNumberFormat="1" applyFont="1"/>
    <xf numFmtId="0" fontId="16" fillId="0" borderId="0" xfId="0" applyNumberFormat="1" applyFont="1"/>
    <xf numFmtId="0" fontId="9" fillId="2" borderId="8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vertical="center"/>
    </xf>
    <xf numFmtId="0" fontId="8" fillId="3" borderId="0" xfId="0" applyNumberFormat="1" applyFont="1" applyFill="1"/>
    <xf numFmtId="0" fontId="12" fillId="3" borderId="0" xfId="0" applyNumberFormat="1" applyFont="1" applyFill="1"/>
    <xf numFmtId="0" fontId="8" fillId="3" borderId="0" xfId="0" applyNumberFormat="1" applyFont="1" applyFill="1" applyAlignment="1">
      <alignment vertical="center"/>
    </xf>
    <xf numFmtId="0" fontId="16" fillId="3" borderId="0" xfId="0" applyNumberFormat="1" applyFont="1" applyFill="1" applyAlignment="1">
      <alignment vertical="center"/>
    </xf>
    <xf numFmtId="0" fontId="16" fillId="3" borderId="0" xfId="0" applyNumberFormat="1" applyFont="1" applyFill="1"/>
    <xf numFmtId="0" fontId="14" fillId="3" borderId="0" xfId="0" applyNumberFormat="1" applyFont="1" applyFill="1"/>
    <xf numFmtId="0" fontId="0" fillId="3" borderId="0" xfId="0" applyNumberFormat="1" applyFont="1" applyFill="1"/>
    <xf numFmtId="0" fontId="13" fillId="3" borderId="0" xfId="0" applyNumberFormat="1" applyFont="1" applyFill="1" applyAlignment="1">
      <alignment vertical="center"/>
    </xf>
    <xf numFmtId="0" fontId="13" fillId="3" borderId="0" xfId="0" applyNumberFormat="1" applyFont="1" applyFill="1"/>
    <xf numFmtId="0" fontId="8" fillId="3" borderId="0" xfId="0" applyNumberFormat="1" applyFont="1" applyFill="1" applyBorder="1" applyAlignment="1">
      <alignment vertical="center" textRotation="90"/>
    </xf>
    <xf numFmtId="164" fontId="0" fillId="3" borderId="0" xfId="0" applyNumberFormat="1" applyFont="1" applyFill="1"/>
    <xf numFmtId="0" fontId="8" fillId="3" borderId="0" xfId="0" applyNumberFormat="1" applyFont="1" applyFill="1" applyBorder="1" applyAlignment="1">
      <alignment vertical="center"/>
    </xf>
    <xf numFmtId="0" fontId="8" fillId="3" borderId="7" xfId="0" applyNumberFormat="1" applyFont="1" applyFill="1" applyBorder="1"/>
    <xf numFmtId="0" fontId="10" fillId="3" borderId="7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 wrapText="1"/>
    </xf>
    <xf numFmtId="0" fontId="8" fillId="0" borderId="0" xfId="0" applyNumberFormat="1" applyFont="1" applyFill="1" applyBorder="1" applyAlignment="1">
      <alignment horizontal="right" vertical="center" wrapText="1"/>
    </xf>
    <xf numFmtId="0" fontId="8" fillId="3" borderId="0" xfId="0" applyNumberFormat="1" applyFont="1" applyFill="1" applyAlignment="1">
      <alignment vertical="center" wrapText="1"/>
    </xf>
    <xf numFmtId="0" fontId="8" fillId="3" borderId="0" xfId="0" applyNumberFormat="1" applyFont="1" applyFill="1" applyBorder="1" applyAlignment="1">
      <alignment horizontal="right" vertical="center" wrapText="1"/>
    </xf>
    <xf numFmtId="0" fontId="8" fillId="3" borderId="0" xfId="0" applyNumberFormat="1" applyFont="1" applyFill="1" applyBorder="1" applyAlignment="1">
      <alignment vertical="center" wrapText="1"/>
    </xf>
    <xf numFmtId="0" fontId="0" fillId="0" borderId="0" xfId="0" applyNumberFormat="1" applyFont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 wrapText="1"/>
    </xf>
    <xf numFmtId="44" fontId="10" fillId="0" borderId="0" xfId="2" applyFont="1" applyBorder="1" applyAlignment="1">
      <alignment vertical="center"/>
    </xf>
    <xf numFmtId="44" fontId="10" fillId="3" borderId="0" xfId="2" applyFont="1" applyFill="1" applyBorder="1" applyAlignment="1">
      <alignment vertical="center"/>
    </xf>
    <xf numFmtId="164" fontId="0" fillId="0" borderId="0" xfId="0" applyNumberFormat="1" applyFont="1" applyAlignment="1">
      <alignment horizontal="center" vertical="center"/>
    </xf>
    <xf numFmtId="4" fontId="5" fillId="0" borderId="0" xfId="0" applyNumberFormat="1" applyFont="1" applyBorder="1" applyAlignment="1">
      <alignment vertical="center"/>
    </xf>
    <xf numFmtId="0" fontId="13" fillId="4" borderId="0" xfId="0" applyNumberFormat="1" applyFont="1" applyFill="1"/>
    <xf numFmtId="0" fontId="12" fillId="5" borderId="0" xfId="0" applyNumberFormat="1" applyFont="1" applyFill="1"/>
    <xf numFmtId="8" fontId="14" fillId="4" borderId="0" xfId="0" applyNumberFormat="1" applyFont="1" applyFill="1"/>
    <xf numFmtId="0" fontId="14" fillId="5" borderId="0" xfId="0" applyNumberFormat="1" applyFont="1" applyFill="1"/>
    <xf numFmtId="0" fontId="16" fillId="4" borderId="0" xfId="0" applyNumberFormat="1" applyFont="1" applyFill="1" applyAlignment="1">
      <alignment vertical="center"/>
    </xf>
    <xf numFmtId="0" fontId="16" fillId="4" borderId="0" xfId="0" applyNumberFormat="1" applyFont="1" applyFill="1"/>
    <xf numFmtId="0" fontId="13" fillId="6" borderId="0" xfId="0" applyNumberFormat="1" applyFont="1" applyFill="1" applyAlignment="1">
      <alignment vertical="center"/>
    </xf>
    <xf numFmtId="0" fontId="13" fillId="6" borderId="0" xfId="0" applyNumberFormat="1" applyFont="1" applyFill="1"/>
    <xf numFmtId="0" fontId="14" fillId="4" borderId="0" xfId="0" applyNumberFormat="1" applyFont="1" applyFill="1"/>
    <xf numFmtId="0" fontId="0" fillId="4" borderId="0" xfId="0" applyNumberFormat="1" applyFont="1" applyFill="1"/>
    <xf numFmtId="0" fontId="0" fillId="5" borderId="0" xfId="0" applyNumberFormat="1" applyFont="1" applyFill="1"/>
    <xf numFmtId="0" fontId="0" fillId="6" borderId="0" xfId="0" applyNumberFormat="1" applyFont="1" applyFill="1"/>
    <xf numFmtId="0" fontId="0" fillId="0" borderId="0" xfId="0" applyNumberFormat="1" applyFont="1" applyAlignment="1">
      <alignment vertical="center" wrapText="1"/>
    </xf>
    <xf numFmtId="0" fontId="8" fillId="0" borderId="0" xfId="0" applyNumberFormat="1" applyFont="1" applyBorder="1" applyAlignment="1">
      <alignment horizontal="center" vertical="center" textRotation="90"/>
    </xf>
    <xf numFmtId="164" fontId="8" fillId="3" borderId="15" xfId="0" applyNumberFormat="1" applyFont="1" applyFill="1" applyBorder="1" applyAlignment="1">
      <alignment horizontal="center" vertical="center"/>
    </xf>
    <xf numFmtId="8" fontId="8" fillId="3" borderId="15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0" xfId="0" applyNumberFormat="1" applyFont="1" applyFill="1" applyBorder="1" applyAlignment="1">
      <alignment horizontal="center" vertical="center" textRotation="90"/>
    </xf>
    <xf numFmtId="0" fontId="11" fillId="7" borderId="2" xfId="0" applyNumberFormat="1" applyFont="1" applyFill="1" applyBorder="1" applyAlignment="1">
      <alignment vertical="center" wrapText="1"/>
    </xf>
    <xf numFmtId="0" fontId="17" fillId="7" borderId="2" xfId="0" applyNumberFormat="1" applyFont="1" applyFill="1" applyBorder="1" applyAlignment="1">
      <alignment vertical="center" wrapText="1"/>
    </xf>
    <xf numFmtId="0" fontId="8" fillId="0" borderId="0" xfId="0" applyNumberFormat="1" applyFont="1" applyBorder="1" applyAlignment="1">
      <alignment vertical="center" wrapText="1"/>
    </xf>
    <xf numFmtId="0" fontId="0" fillId="0" borderId="0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wrapText="1"/>
    </xf>
    <xf numFmtId="8" fontId="8" fillId="3" borderId="16" xfId="0" applyNumberFormat="1" applyFont="1" applyFill="1" applyBorder="1" applyAlignment="1">
      <alignment horizontal="center" vertical="center" wrapText="1"/>
    </xf>
    <xf numFmtId="8" fontId="8" fillId="3" borderId="17" xfId="0" applyNumberFormat="1" applyFont="1" applyFill="1" applyBorder="1" applyAlignment="1">
      <alignment horizontal="center" vertical="center" wrapText="1"/>
    </xf>
    <xf numFmtId="8" fontId="8" fillId="3" borderId="18" xfId="0" applyNumberFormat="1" applyFont="1" applyFill="1" applyBorder="1" applyAlignment="1">
      <alignment horizontal="center" vertical="center" wrapText="1"/>
    </xf>
    <xf numFmtId="164" fontId="8" fillId="3" borderId="16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 wrapText="1"/>
    </xf>
    <xf numFmtId="164" fontId="8" fillId="3" borderId="16" xfId="1" quotePrefix="1" applyNumberFormat="1" applyFont="1" applyFill="1" applyBorder="1" applyAlignment="1" applyProtection="1">
      <alignment horizontal="center" vertical="center"/>
      <protection locked="0"/>
    </xf>
    <xf numFmtId="164" fontId="8" fillId="3" borderId="17" xfId="1" quotePrefix="1" applyNumberFormat="1" applyFont="1" applyFill="1" applyBorder="1" applyAlignment="1" applyProtection="1">
      <alignment horizontal="center" vertical="center"/>
      <protection locked="0"/>
    </xf>
    <xf numFmtId="164" fontId="8" fillId="3" borderId="17" xfId="0" quotePrefix="1" applyNumberFormat="1" applyFont="1" applyFill="1" applyBorder="1" applyAlignment="1" applyProtection="1">
      <alignment horizontal="center" vertical="center"/>
      <protection locked="0"/>
    </xf>
    <xf numFmtId="164" fontId="8" fillId="3" borderId="17" xfId="1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right" vertical="center" wrapText="1"/>
    </xf>
    <xf numFmtId="0" fontId="8" fillId="3" borderId="7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0" fontId="6" fillId="0" borderId="0" xfId="0" applyNumberFormat="1" applyFont="1" applyAlignment="1">
      <alignment horizontal="right" vertical="center" wrapText="1"/>
    </xf>
    <xf numFmtId="0" fontId="2" fillId="2" borderId="0" xfId="0" applyNumberFormat="1" applyFont="1" applyFill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8" fillId="0" borderId="4" xfId="0" applyNumberFormat="1" applyFont="1" applyBorder="1" applyAlignment="1">
      <alignment horizontal="center" vertical="center" textRotation="90"/>
    </xf>
    <xf numFmtId="0" fontId="8" fillId="0" borderId="5" xfId="0" applyNumberFormat="1" applyFont="1" applyBorder="1" applyAlignment="1">
      <alignment horizontal="center" vertical="center" textRotation="90"/>
    </xf>
    <xf numFmtId="0" fontId="8" fillId="0" borderId="6" xfId="0" applyNumberFormat="1" applyFont="1" applyBorder="1" applyAlignment="1">
      <alignment horizontal="center" vertical="center" textRotation="90"/>
    </xf>
    <xf numFmtId="0" fontId="8" fillId="0" borderId="13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9" fillId="2" borderId="8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 textRotation="90"/>
    </xf>
    <xf numFmtId="0" fontId="8" fillId="3" borderId="5" xfId="0" applyNumberFormat="1" applyFont="1" applyFill="1" applyBorder="1" applyAlignment="1">
      <alignment horizontal="center" vertical="center" textRotation="90"/>
    </xf>
    <xf numFmtId="0" fontId="8" fillId="3" borderId="6" xfId="0" applyNumberFormat="1" applyFont="1" applyFill="1" applyBorder="1" applyAlignment="1">
      <alignment horizontal="center" vertical="center" textRotation="90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horizontal="center" vertical="center"/>
    </xf>
    <xf numFmtId="0" fontId="8" fillId="3" borderId="13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</cellXfs>
  <cellStyles count="3">
    <cellStyle name="Moeda" xfId="2" builtinId="4"/>
    <cellStyle name="Moed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048152"/>
  <sheetViews>
    <sheetView tabSelected="1" zoomScaleNormal="100" workbookViewId="0">
      <selection activeCell="G8" sqref="G8"/>
    </sheetView>
  </sheetViews>
  <sheetFormatPr defaultRowHeight="15"/>
  <cols>
    <col min="1" max="1" width="6.5703125" customWidth="1"/>
    <col min="2" max="2" width="1.7109375" customWidth="1"/>
    <col min="3" max="3" width="10.140625" customWidth="1"/>
    <col min="4" max="4" width="50.7109375" style="71" customWidth="1"/>
    <col min="5" max="5" width="11" customWidth="1"/>
    <col min="6" max="6" width="1.7109375" customWidth="1"/>
    <col min="7" max="7" width="87.7109375" style="71" customWidth="1"/>
    <col min="8" max="8" width="21.28515625" style="47" customWidth="1"/>
    <col min="9" max="9" width="4.5703125" customWidth="1"/>
    <col min="10" max="10" width="6" customWidth="1"/>
    <col min="12" max="12" width="56.140625" customWidth="1"/>
  </cols>
  <sheetData>
    <row r="2" spans="1:10">
      <c r="A2" s="105" t="s">
        <v>35</v>
      </c>
      <c r="B2" s="105"/>
      <c r="C2" s="105"/>
      <c r="D2" s="105"/>
      <c r="E2" s="105"/>
      <c r="F2" s="105"/>
      <c r="G2" s="105"/>
      <c r="H2" s="105"/>
    </row>
    <row r="3" spans="1:10">
      <c r="A3" s="105" t="s">
        <v>233</v>
      </c>
      <c r="B3" s="105"/>
      <c r="C3" s="105"/>
      <c r="D3" s="105"/>
      <c r="E3" s="105"/>
      <c r="F3" s="105"/>
      <c r="G3" s="105"/>
      <c r="H3" s="105"/>
    </row>
    <row r="4" spans="1:10">
      <c r="A4" s="11"/>
      <c r="B4" s="12"/>
      <c r="C4" s="11"/>
      <c r="D4" s="80"/>
      <c r="E4" s="11"/>
      <c r="F4" s="12"/>
      <c r="G4" s="80"/>
      <c r="H4" s="22"/>
    </row>
    <row r="5" spans="1:10" s="47" customFormat="1">
      <c r="A5" s="109" t="s">
        <v>5</v>
      </c>
      <c r="B5" s="13"/>
      <c r="C5" s="30" t="s">
        <v>1</v>
      </c>
      <c r="D5" s="107" t="s">
        <v>3</v>
      </c>
      <c r="E5" s="108" t="s">
        <v>4</v>
      </c>
      <c r="F5" s="14"/>
      <c r="G5" s="107" t="s">
        <v>0</v>
      </c>
      <c r="H5" s="106" t="s">
        <v>18</v>
      </c>
    </row>
    <row r="6" spans="1:10" s="47" customFormat="1">
      <c r="A6" s="109"/>
      <c r="B6" s="13"/>
      <c r="C6" s="30" t="s">
        <v>2</v>
      </c>
      <c r="D6" s="107"/>
      <c r="E6" s="108"/>
      <c r="F6" s="14"/>
      <c r="G6" s="107"/>
      <c r="H6" s="106"/>
    </row>
    <row r="7" spans="1:10" ht="5.0999999999999996" customHeight="1">
      <c r="A7" s="15"/>
      <c r="B7" s="15"/>
      <c r="C7" s="21"/>
      <c r="D7" s="88"/>
      <c r="E7" s="15"/>
      <c r="F7" s="15"/>
      <c r="G7" s="88"/>
      <c r="H7" s="54"/>
    </row>
    <row r="8" spans="1:10" s="25" customFormat="1">
      <c r="A8" s="101" t="s">
        <v>9</v>
      </c>
      <c r="B8" s="16"/>
      <c r="C8" s="9">
        <v>1245</v>
      </c>
      <c r="D8" s="46" t="s">
        <v>36</v>
      </c>
      <c r="E8" s="104" t="s">
        <v>7</v>
      </c>
      <c r="F8" s="72"/>
      <c r="G8" s="75" t="s">
        <v>105</v>
      </c>
      <c r="H8" s="86">
        <v>21000</v>
      </c>
    </row>
    <row r="9" spans="1:10" s="25" customFormat="1" ht="15" customHeight="1">
      <c r="A9" s="102"/>
      <c r="B9" s="16"/>
      <c r="C9" s="9">
        <v>1253</v>
      </c>
      <c r="D9" s="46" t="s">
        <v>37</v>
      </c>
      <c r="E9" s="104"/>
      <c r="F9" s="72"/>
      <c r="G9" s="75" t="s">
        <v>198</v>
      </c>
      <c r="H9" s="87">
        <v>2500</v>
      </c>
    </row>
    <row r="10" spans="1:10" s="25" customFormat="1" ht="15" customHeight="1">
      <c r="A10" s="102"/>
      <c r="B10" s="16"/>
      <c r="C10" s="10">
        <v>1325</v>
      </c>
      <c r="D10" s="46" t="s">
        <v>39</v>
      </c>
      <c r="E10" s="104"/>
      <c r="F10" s="72"/>
      <c r="G10" s="75" t="s">
        <v>224</v>
      </c>
      <c r="H10" s="87">
        <v>43400</v>
      </c>
    </row>
    <row r="11" spans="1:10" s="25" customFormat="1" ht="15" customHeight="1">
      <c r="A11" s="102"/>
      <c r="B11" s="16"/>
      <c r="C11" s="10">
        <v>1605</v>
      </c>
      <c r="D11" s="46" t="s">
        <v>98</v>
      </c>
      <c r="E11" s="104"/>
      <c r="F11" s="72"/>
      <c r="G11" s="75" t="s">
        <v>225</v>
      </c>
      <c r="H11" s="87">
        <v>8100</v>
      </c>
    </row>
    <row r="12" spans="1:10" s="29" customFormat="1">
      <c r="A12" s="102"/>
      <c r="B12" s="16"/>
      <c r="C12" s="9">
        <v>1204</v>
      </c>
      <c r="D12" s="46" t="s">
        <v>100</v>
      </c>
      <c r="E12" s="104" t="s">
        <v>6</v>
      </c>
      <c r="F12" s="72"/>
      <c r="G12" s="75" t="s">
        <v>172</v>
      </c>
      <c r="H12" s="87">
        <v>49000</v>
      </c>
      <c r="J12" s="59"/>
    </row>
    <row r="13" spans="1:10" s="29" customFormat="1">
      <c r="A13" s="102"/>
      <c r="B13" s="16"/>
      <c r="C13" s="9">
        <v>1261</v>
      </c>
      <c r="D13" s="46" t="s">
        <v>101</v>
      </c>
      <c r="E13" s="104"/>
      <c r="F13" s="72"/>
      <c r="G13" s="75" t="s">
        <v>143</v>
      </c>
      <c r="H13" s="87">
        <v>43000</v>
      </c>
      <c r="J13" s="59"/>
    </row>
    <row r="14" spans="1:10">
      <c r="A14" s="102"/>
      <c r="B14" s="16"/>
      <c r="C14" s="9">
        <v>1276</v>
      </c>
      <c r="D14" s="46" t="s">
        <v>38</v>
      </c>
      <c r="E14" s="104" t="s">
        <v>8</v>
      </c>
      <c r="F14" s="72"/>
      <c r="G14" s="75" t="s">
        <v>137</v>
      </c>
      <c r="H14" s="87">
        <v>31500</v>
      </c>
    </row>
    <row r="15" spans="1:10">
      <c r="A15" s="103"/>
      <c r="B15" s="16"/>
      <c r="C15" s="9">
        <v>1354</v>
      </c>
      <c r="D15" s="46" t="s">
        <v>40</v>
      </c>
      <c r="E15" s="104"/>
      <c r="F15" s="72"/>
      <c r="G15" s="75" t="s">
        <v>173</v>
      </c>
      <c r="H15" s="87">
        <v>21500</v>
      </c>
    </row>
    <row r="16" spans="1:10">
      <c r="A16" s="17"/>
      <c r="B16" s="17"/>
      <c r="C16" s="12"/>
      <c r="D16" s="48"/>
      <c r="E16" s="12"/>
      <c r="F16" s="17"/>
      <c r="G16" s="48"/>
      <c r="H16" s="31"/>
    </row>
    <row r="17" spans="1:11">
      <c r="A17" s="22"/>
      <c r="B17" s="22"/>
      <c r="C17" s="18"/>
      <c r="D17" s="93" t="s">
        <v>10</v>
      </c>
      <c r="E17" s="23">
        <f>COUNTIF(C8:C15,"&gt;0")</f>
        <v>8</v>
      </c>
      <c r="F17" s="22"/>
      <c r="G17" s="49"/>
      <c r="H17" s="55"/>
    </row>
    <row r="18" spans="1:11">
      <c r="A18" s="17"/>
      <c r="B18" s="17"/>
      <c r="C18" s="12"/>
      <c r="D18" s="48"/>
      <c r="E18" s="12"/>
      <c r="F18" s="17"/>
      <c r="G18" s="48"/>
      <c r="H18" s="31"/>
    </row>
    <row r="19" spans="1:11" s="25" customFormat="1">
      <c r="A19" s="101" t="s">
        <v>12</v>
      </c>
      <c r="B19" s="12"/>
      <c r="C19" s="9">
        <v>1264</v>
      </c>
      <c r="D19" s="46" t="s">
        <v>41</v>
      </c>
      <c r="E19" s="113" t="s">
        <v>19</v>
      </c>
      <c r="F19" s="72"/>
      <c r="G19" s="75" t="s">
        <v>138</v>
      </c>
      <c r="H19" s="83">
        <v>22500</v>
      </c>
    </row>
    <row r="20" spans="1:11" s="25" customFormat="1" ht="15" customHeight="1">
      <c r="A20" s="102"/>
      <c r="B20" s="12"/>
      <c r="C20" s="9">
        <v>1302</v>
      </c>
      <c r="D20" s="46" t="s">
        <v>107</v>
      </c>
      <c r="E20" s="114"/>
      <c r="F20" s="72"/>
      <c r="G20" s="75" t="s">
        <v>181</v>
      </c>
      <c r="H20" s="84">
        <v>45000</v>
      </c>
    </row>
    <row r="21" spans="1:11" s="25" customFormat="1">
      <c r="A21" s="102"/>
      <c r="B21" s="12"/>
      <c r="C21" s="9">
        <v>1355</v>
      </c>
      <c r="D21" s="46" t="s">
        <v>42</v>
      </c>
      <c r="E21" s="114"/>
      <c r="F21" s="72"/>
      <c r="G21" s="75" t="s">
        <v>168</v>
      </c>
      <c r="H21" s="84">
        <v>35500</v>
      </c>
    </row>
    <row r="22" spans="1:11" s="25" customFormat="1">
      <c r="A22" s="102"/>
      <c r="B22" s="12"/>
      <c r="C22" s="9">
        <v>1394</v>
      </c>
      <c r="D22" s="46" t="s">
        <v>109</v>
      </c>
      <c r="E22" s="114"/>
      <c r="F22" s="72"/>
      <c r="G22" s="75" t="s">
        <v>170</v>
      </c>
      <c r="H22" s="84">
        <v>5200</v>
      </c>
    </row>
    <row r="23" spans="1:11" s="25" customFormat="1" ht="15" customHeight="1">
      <c r="A23" s="102"/>
      <c r="B23" s="12"/>
      <c r="C23" s="9">
        <v>1399</v>
      </c>
      <c r="D23" s="46" t="s">
        <v>108</v>
      </c>
      <c r="E23" s="114"/>
      <c r="F23" s="72"/>
      <c r="G23" s="75" t="s">
        <v>139</v>
      </c>
      <c r="H23" s="84">
        <v>45000</v>
      </c>
    </row>
    <row r="24" spans="1:11" s="25" customFormat="1">
      <c r="A24" s="102"/>
      <c r="B24" s="12"/>
      <c r="C24" s="9">
        <v>1407</v>
      </c>
      <c r="D24" s="46" t="s">
        <v>43</v>
      </c>
      <c r="E24" s="114"/>
      <c r="F24" s="72"/>
      <c r="G24" s="75" t="s">
        <v>141</v>
      </c>
      <c r="H24" s="84">
        <v>5500</v>
      </c>
    </row>
    <row r="25" spans="1:11" s="25" customFormat="1" ht="15" customHeight="1">
      <c r="A25" s="102"/>
      <c r="B25" s="12"/>
      <c r="C25" s="9">
        <v>1433</v>
      </c>
      <c r="D25" s="46" t="s">
        <v>110</v>
      </c>
      <c r="E25" s="114"/>
      <c r="F25" s="72"/>
      <c r="G25" s="75" t="s">
        <v>169</v>
      </c>
      <c r="H25" s="84">
        <v>4500</v>
      </c>
      <c r="J25" s="62"/>
    </row>
    <row r="26" spans="1:11" s="26" customFormat="1" ht="29.25" customHeight="1">
      <c r="A26" s="102"/>
      <c r="B26" s="12"/>
      <c r="C26" s="9">
        <v>1578</v>
      </c>
      <c r="D26" s="46" t="s">
        <v>106</v>
      </c>
      <c r="E26" s="114"/>
      <c r="F26" s="72"/>
      <c r="G26" s="75" t="s">
        <v>171</v>
      </c>
      <c r="H26" s="84">
        <v>3200</v>
      </c>
      <c r="J26" s="60"/>
      <c r="K26" s="27" t="s">
        <v>140</v>
      </c>
    </row>
    <row r="27" spans="1:11" s="25" customFormat="1" ht="30">
      <c r="A27" s="103"/>
      <c r="B27" s="12"/>
      <c r="C27" s="9">
        <v>1608</v>
      </c>
      <c r="D27" s="46" t="s">
        <v>111</v>
      </c>
      <c r="E27" s="115"/>
      <c r="F27" s="72"/>
      <c r="G27" s="75" t="s">
        <v>167</v>
      </c>
      <c r="H27" s="85">
        <v>33600</v>
      </c>
      <c r="J27" s="61"/>
    </row>
    <row r="28" spans="1:11">
      <c r="A28" s="17"/>
      <c r="B28" s="17"/>
      <c r="C28" s="12"/>
      <c r="D28" s="48"/>
      <c r="E28" s="12"/>
      <c r="F28" s="17"/>
      <c r="G28" s="48"/>
      <c r="H28" s="31"/>
    </row>
    <row r="29" spans="1:11">
      <c r="A29" s="22"/>
      <c r="B29" s="22"/>
      <c r="C29" s="18"/>
      <c r="D29" s="93" t="s">
        <v>11</v>
      </c>
      <c r="E29" s="23">
        <f>COUNTIF(C19:C27,"&gt;0")</f>
        <v>9</v>
      </c>
      <c r="F29" s="22"/>
      <c r="G29" s="49"/>
      <c r="H29" s="55"/>
    </row>
    <row r="30" spans="1:11">
      <c r="A30" s="17"/>
      <c r="B30" s="17"/>
      <c r="C30" s="12"/>
      <c r="D30" s="48"/>
      <c r="E30" s="12"/>
      <c r="F30" s="17"/>
      <c r="G30" s="48"/>
      <c r="H30" s="31"/>
    </row>
    <row r="31" spans="1:11" s="33" customFormat="1">
      <c r="A31" s="110" t="s">
        <v>13</v>
      </c>
      <c r="B31" s="32"/>
      <c r="C31" s="9">
        <v>1501</v>
      </c>
      <c r="D31" s="46" t="s">
        <v>52</v>
      </c>
      <c r="E31" s="117" t="s">
        <v>20</v>
      </c>
      <c r="F31" s="77"/>
      <c r="G31" s="78" t="s">
        <v>174</v>
      </c>
      <c r="H31" s="89">
        <v>25000</v>
      </c>
      <c r="J31" s="60"/>
    </row>
    <row r="32" spans="1:11" s="35" customFormat="1" ht="30">
      <c r="A32" s="111"/>
      <c r="B32" s="34"/>
      <c r="C32" s="10">
        <v>1508</v>
      </c>
      <c r="D32" s="46" t="s">
        <v>112</v>
      </c>
      <c r="E32" s="117"/>
      <c r="F32" s="77"/>
      <c r="G32" s="79" t="s">
        <v>204</v>
      </c>
      <c r="H32" s="90">
        <v>35000</v>
      </c>
      <c r="J32" s="63"/>
    </row>
    <row r="33" spans="1:10" s="36" customFormat="1">
      <c r="A33" s="111"/>
      <c r="B33" s="32"/>
      <c r="C33" s="9">
        <v>1544</v>
      </c>
      <c r="D33" s="46" t="s">
        <v>113</v>
      </c>
      <c r="E33" s="117"/>
      <c r="F33" s="77"/>
      <c r="G33" s="79" t="s">
        <v>182</v>
      </c>
      <c r="H33" s="90">
        <v>40000</v>
      </c>
      <c r="J33" s="64"/>
    </row>
    <row r="34" spans="1:10" s="37" customFormat="1" ht="15" customHeight="1">
      <c r="A34" s="111"/>
      <c r="B34" s="32"/>
      <c r="C34" s="10">
        <v>1576</v>
      </c>
      <c r="D34" s="46" t="s">
        <v>55</v>
      </c>
      <c r="E34" s="117"/>
      <c r="F34" s="77"/>
      <c r="G34" s="79" t="s">
        <v>175</v>
      </c>
      <c r="H34" s="90">
        <v>20000</v>
      </c>
    </row>
    <row r="35" spans="1:10" s="38" customFormat="1" ht="30">
      <c r="A35" s="111"/>
      <c r="B35" s="32"/>
      <c r="C35" s="9">
        <v>1187</v>
      </c>
      <c r="D35" s="46" t="s">
        <v>135</v>
      </c>
      <c r="E35" s="118" t="s">
        <v>21</v>
      </c>
      <c r="F35" s="77"/>
      <c r="G35" s="79" t="s">
        <v>205</v>
      </c>
      <c r="H35" s="91">
        <v>10000</v>
      </c>
    </row>
    <row r="36" spans="1:10" s="38" customFormat="1" ht="15" customHeight="1">
      <c r="A36" s="111"/>
      <c r="B36" s="32"/>
      <c r="C36" s="10">
        <v>1231</v>
      </c>
      <c r="D36" s="46" t="s">
        <v>114</v>
      </c>
      <c r="E36" s="118"/>
      <c r="F36" s="77"/>
      <c r="G36" s="79" t="s">
        <v>176</v>
      </c>
      <c r="H36" s="92">
        <v>2500</v>
      </c>
    </row>
    <row r="37" spans="1:10" s="38" customFormat="1">
      <c r="A37" s="111"/>
      <c r="B37" s="32"/>
      <c r="C37" s="9">
        <v>1233</v>
      </c>
      <c r="D37" s="46" t="s">
        <v>46</v>
      </c>
      <c r="E37" s="118"/>
      <c r="F37" s="77"/>
      <c r="G37" s="79" t="s">
        <v>144</v>
      </c>
      <c r="H37" s="92">
        <v>35000</v>
      </c>
    </row>
    <row r="38" spans="1:10" s="37" customFormat="1">
      <c r="A38" s="111"/>
      <c r="B38" s="32"/>
      <c r="C38" s="9">
        <v>1644</v>
      </c>
      <c r="D38" s="46" t="s">
        <v>229</v>
      </c>
      <c r="E38" s="118"/>
      <c r="F38" s="77"/>
      <c r="G38" s="100" t="s">
        <v>230</v>
      </c>
      <c r="H38" s="92">
        <v>25000</v>
      </c>
    </row>
    <row r="39" spans="1:10" s="37" customFormat="1">
      <c r="A39" s="111"/>
      <c r="B39" s="32"/>
      <c r="C39" s="9">
        <v>1193</v>
      </c>
      <c r="D39" s="46" t="s">
        <v>44</v>
      </c>
      <c r="E39" s="117" t="s">
        <v>22</v>
      </c>
      <c r="F39" s="77"/>
      <c r="G39" s="79" t="s">
        <v>183</v>
      </c>
      <c r="H39" s="92">
        <v>30000</v>
      </c>
    </row>
    <row r="40" spans="1:10" s="37" customFormat="1" ht="30">
      <c r="A40" s="111"/>
      <c r="B40" s="32"/>
      <c r="C40" s="9">
        <v>1235</v>
      </c>
      <c r="D40" s="46" t="s">
        <v>115</v>
      </c>
      <c r="E40" s="117"/>
      <c r="F40" s="77"/>
      <c r="G40" s="79" t="s">
        <v>206</v>
      </c>
      <c r="H40" s="87">
        <v>23500</v>
      </c>
    </row>
    <row r="41" spans="1:10" s="37" customFormat="1">
      <c r="A41" s="111"/>
      <c r="B41" s="32"/>
      <c r="C41" s="9">
        <v>1374</v>
      </c>
      <c r="D41" s="46" t="s">
        <v>136</v>
      </c>
      <c r="E41" s="117"/>
      <c r="F41" s="77"/>
      <c r="G41" s="79" t="s">
        <v>142</v>
      </c>
      <c r="H41" s="87">
        <v>5000</v>
      </c>
    </row>
    <row r="42" spans="1:10" s="37" customFormat="1" ht="30">
      <c r="A42" s="111"/>
      <c r="B42" s="32"/>
      <c r="C42" s="9">
        <v>1517</v>
      </c>
      <c r="D42" s="46" t="s">
        <v>53</v>
      </c>
      <c r="E42" s="117"/>
      <c r="F42" s="77"/>
      <c r="G42" s="99" t="s">
        <v>196</v>
      </c>
      <c r="H42" s="91">
        <v>30000</v>
      </c>
    </row>
    <row r="43" spans="1:10" s="33" customFormat="1" ht="30">
      <c r="A43" s="111"/>
      <c r="B43" s="32"/>
      <c r="C43" s="9">
        <v>1561</v>
      </c>
      <c r="D43" s="46" t="s">
        <v>54</v>
      </c>
      <c r="E43" s="117"/>
      <c r="F43" s="77"/>
      <c r="G43" s="79" t="s">
        <v>207</v>
      </c>
      <c r="H43" s="92">
        <v>10000</v>
      </c>
      <c r="J43" s="60"/>
    </row>
    <row r="44" spans="1:10" s="39" customFormat="1" ht="30" customHeight="1">
      <c r="A44" s="111"/>
      <c r="B44" s="34"/>
      <c r="C44" s="10">
        <v>1596</v>
      </c>
      <c r="D44" s="46" t="s">
        <v>57</v>
      </c>
      <c r="E44" s="117"/>
      <c r="F44" s="77"/>
      <c r="G44" s="79" t="s">
        <v>208</v>
      </c>
      <c r="H44" s="92">
        <v>10000</v>
      </c>
      <c r="J44" s="65"/>
    </row>
    <row r="45" spans="1:10" s="40" customFormat="1" ht="15" customHeight="1">
      <c r="A45" s="111"/>
      <c r="B45" s="32"/>
      <c r="C45" s="9">
        <v>1673</v>
      </c>
      <c r="D45" s="46" t="s">
        <v>116</v>
      </c>
      <c r="E45" s="117"/>
      <c r="F45" s="77"/>
      <c r="G45" s="79" t="s">
        <v>192</v>
      </c>
      <c r="H45" s="87">
        <v>4500</v>
      </c>
      <c r="J45" s="66"/>
    </row>
    <row r="46" spans="1:10" s="36" customFormat="1">
      <c r="A46" s="111"/>
      <c r="B46" s="32"/>
      <c r="C46" s="9">
        <v>1197</v>
      </c>
      <c r="D46" s="46" t="s">
        <v>45</v>
      </c>
      <c r="E46" s="117" t="s">
        <v>33</v>
      </c>
      <c r="F46" s="77"/>
      <c r="G46" s="79" t="s">
        <v>145</v>
      </c>
      <c r="H46" s="92">
        <v>38000</v>
      </c>
      <c r="J46" s="64"/>
    </row>
    <row r="47" spans="1:10" s="37" customFormat="1" ht="30" customHeight="1">
      <c r="A47" s="111"/>
      <c r="B47" s="32"/>
      <c r="C47" s="9">
        <v>1452</v>
      </c>
      <c r="D47" s="46" t="s">
        <v>117</v>
      </c>
      <c r="E47" s="117"/>
      <c r="F47" s="77"/>
      <c r="G47" s="79" t="s">
        <v>199</v>
      </c>
      <c r="H47" s="92">
        <v>14000</v>
      </c>
    </row>
    <row r="48" spans="1:10" s="37" customFormat="1" ht="15" customHeight="1">
      <c r="A48" s="111"/>
      <c r="B48" s="32"/>
      <c r="C48" s="9">
        <v>1183</v>
      </c>
      <c r="D48" s="46" t="s">
        <v>195</v>
      </c>
      <c r="E48" s="117" t="s">
        <v>24</v>
      </c>
      <c r="F48" s="77"/>
      <c r="G48" s="79" t="s">
        <v>177</v>
      </c>
      <c r="H48" s="92">
        <v>30000</v>
      </c>
    </row>
    <row r="49" spans="1:10" s="33" customFormat="1" ht="30">
      <c r="A49" s="111"/>
      <c r="B49" s="32"/>
      <c r="C49" s="10">
        <v>1267</v>
      </c>
      <c r="D49" s="46" t="s">
        <v>47</v>
      </c>
      <c r="E49" s="117"/>
      <c r="F49" s="77"/>
      <c r="G49" s="79" t="s">
        <v>209</v>
      </c>
      <c r="H49" s="92">
        <v>10000</v>
      </c>
      <c r="J49" s="60"/>
    </row>
    <row r="50" spans="1:10" s="33" customFormat="1" ht="15" customHeight="1">
      <c r="A50" s="111"/>
      <c r="B50" s="32"/>
      <c r="C50" s="9">
        <v>1363</v>
      </c>
      <c r="D50" s="46" t="s">
        <v>48</v>
      </c>
      <c r="E50" s="117"/>
      <c r="F50" s="77"/>
      <c r="G50" s="79" t="s">
        <v>178</v>
      </c>
      <c r="H50" s="92">
        <v>12500</v>
      </c>
      <c r="J50" s="60"/>
    </row>
    <row r="51" spans="1:10" s="37" customFormat="1">
      <c r="A51" s="111"/>
      <c r="B51" s="32"/>
      <c r="C51" s="9">
        <v>1585</v>
      </c>
      <c r="D51" s="46" t="s">
        <v>56</v>
      </c>
      <c r="E51" s="117"/>
      <c r="F51" s="77"/>
      <c r="G51" s="79" t="s">
        <v>200</v>
      </c>
      <c r="H51" s="87">
        <v>20000</v>
      </c>
    </row>
    <row r="52" spans="1:10" s="37" customFormat="1">
      <c r="A52" s="111"/>
      <c r="B52" s="32"/>
      <c r="C52" s="9">
        <v>1236</v>
      </c>
      <c r="D52" s="46" t="s">
        <v>118</v>
      </c>
      <c r="E52" s="117" t="s">
        <v>23</v>
      </c>
      <c r="F52" s="77"/>
      <c r="G52" s="100" t="s">
        <v>119</v>
      </c>
      <c r="H52" s="92">
        <v>15000</v>
      </c>
    </row>
    <row r="53" spans="1:10" s="37" customFormat="1" ht="15" customHeight="1">
      <c r="A53" s="111"/>
      <c r="B53" s="32"/>
      <c r="C53" s="9">
        <v>1300</v>
      </c>
      <c r="D53" s="46" t="s">
        <v>120</v>
      </c>
      <c r="E53" s="117"/>
      <c r="F53" s="77"/>
      <c r="G53" s="79" t="s">
        <v>147</v>
      </c>
      <c r="H53" s="92">
        <v>10000</v>
      </c>
      <c r="J53" s="67"/>
    </row>
    <row r="54" spans="1:10" s="38" customFormat="1" ht="15" customHeight="1">
      <c r="A54" s="111"/>
      <c r="B54" s="32"/>
      <c r="C54" s="9">
        <v>1386</v>
      </c>
      <c r="D54" s="46" t="s">
        <v>49</v>
      </c>
      <c r="E54" s="117"/>
      <c r="F54" s="77"/>
      <c r="G54" s="100" t="s">
        <v>203</v>
      </c>
      <c r="H54" s="92">
        <v>30000</v>
      </c>
      <c r="J54" s="68"/>
    </row>
    <row r="55" spans="1:10" s="36" customFormat="1" ht="30">
      <c r="A55" s="111"/>
      <c r="B55" s="32"/>
      <c r="C55" s="9">
        <v>1410</v>
      </c>
      <c r="D55" s="46" t="s">
        <v>50</v>
      </c>
      <c r="E55" s="117"/>
      <c r="F55" s="77"/>
      <c r="G55" s="79" t="s">
        <v>210</v>
      </c>
      <c r="H55" s="87">
        <v>30000</v>
      </c>
    </row>
    <row r="56" spans="1:10" s="36" customFormat="1" ht="15" customHeight="1">
      <c r="A56" s="112"/>
      <c r="B56" s="32"/>
      <c r="C56" s="10">
        <v>1487</v>
      </c>
      <c r="D56" s="46" t="s">
        <v>51</v>
      </c>
      <c r="E56" s="117"/>
      <c r="F56" s="77"/>
      <c r="G56" s="79" t="s">
        <v>146</v>
      </c>
      <c r="H56" s="92">
        <v>25000</v>
      </c>
      <c r="J56" s="64"/>
    </row>
    <row r="57" spans="1:10" s="38" customFormat="1">
      <c r="A57" s="41"/>
      <c r="B57" s="41"/>
      <c r="C57" s="32"/>
      <c r="D57" s="50"/>
      <c r="E57" s="32"/>
      <c r="F57" s="41"/>
      <c r="G57" s="50"/>
      <c r="H57" s="34"/>
      <c r="J57" s="42"/>
    </row>
    <row r="58" spans="1:10" s="38" customFormat="1">
      <c r="A58" s="43"/>
      <c r="B58" s="43"/>
      <c r="C58" s="44"/>
      <c r="D58" s="94" t="s">
        <v>14</v>
      </c>
      <c r="E58" s="45">
        <f>COUNTIF(C31:C56,"&gt;0")</f>
        <v>26</v>
      </c>
      <c r="F58" s="43"/>
      <c r="G58" s="51"/>
      <c r="H58" s="56"/>
    </row>
    <row r="59" spans="1:10" s="38" customFormat="1">
      <c r="A59" s="41"/>
      <c r="B59" s="41"/>
      <c r="C59" s="32"/>
      <c r="D59" s="50"/>
      <c r="E59" s="32"/>
      <c r="F59" s="41"/>
      <c r="G59" s="50"/>
      <c r="H59" s="34"/>
    </row>
    <row r="60" spans="1:10" s="37" customFormat="1" ht="28.5" customHeight="1">
      <c r="A60" s="110" t="s">
        <v>34</v>
      </c>
      <c r="B60" s="32"/>
      <c r="C60" s="20">
        <v>1174</v>
      </c>
      <c r="D60" s="95" t="s">
        <v>58</v>
      </c>
      <c r="E60" s="116" t="s">
        <v>25</v>
      </c>
      <c r="F60" s="77"/>
      <c r="G60" s="78" t="s">
        <v>211</v>
      </c>
      <c r="H60" s="73">
        <v>18500</v>
      </c>
    </row>
    <row r="61" spans="1:10" s="33" customFormat="1" ht="15" customHeight="1">
      <c r="A61" s="111"/>
      <c r="B61" s="32"/>
      <c r="C61" s="19">
        <v>1255</v>
      </c>
      <c r="D61" s="76" t="s">
        <v>60</v>
      </c>
      <c r="E61" s="116"/>
      <c r="F61" s="77"/>
      <c r="G61" s="79" t="s">
        <v>166</v>
      </c>
      <c r="H61" s="73">
        <v>20000</v>
      </c>
      <c r="J61" s="60"/>
    </row>
    <row r="62" spans="1:10" s="37" customFormat="1" ht="30">
      <c r="A62" s="111"/>
      <c r="B62" s="32"/>
      <c r="C62" s="19">
        <v>1314</v>
      </c>
      <c r="D62" s="76" t="s">
        <v>64</v>
      </c>
      <c r="E62" s="116"/>
      <c r="F62" s="77"/>
      <c r="G62" s="79" t="s">
        <v>226</v>
      </c>
      <c r="H62" s="73">
        <v>30000</v>
      </c>
    </row>
    <row r="63" spans="1:10" s="37" customFormat="1" ht="15" customHeight="1">
      <c r="A63" s="111"/>
      <c r="B63" s="32"/>
      <c r="C63" s="19">
        <v>1317</v>
      </c>
      <c r="D63" s="76" t="s">
        <v>65</v>
      </c>
      <c r="E63" s="116"/>
      <c r="F63" s="77"/>
      <c r="G63" s="79" t="s">
        <v>148</v>
      </c>
      <c r="H63" s="73">
        <v>18000</v>
      </c>
    </row>
    <row r="64" spans="1:10" s="37" customFormat="1" ht="30">
      <c r="A64" s="111"/>
      <c r="B64" s="32"/>
      <c r="C64" s="20">
        <v>1326</v>
      </c>
      <c r="D64" s="76" t="s">
        <v>67</v>
      </c>
      <c r="E64" s="116"/>
      <c r="F64" s="77"/>
      <c r="G64" s="79" t="s">
        <v>212</v>
      </c>
      <c r="H64" s="73">
        <v>20000</v>
      </c>
    </row>
    <row r="65" spans="1:10" s="33" customFormat="1">
      <c r="A65" s="111"/>
      <c r="B65" s="32"/>
      <c r="C65" s="19">
        <v>1349</v>
      </c>
      <c r="D65" s="76" t="s">
        <v>129</v>
      </c>
      <c r="E65" s="116"/>
      <c r="F65" s="77"/>
      <c r="G65" s="79" t="s">
        <v>162</v>
      </c>
      <c r="H65" s="73">
        <v>14500</v>
      </c>
      <c r="J65" s="60"/>
    </row>
    <row r="66" spans="1:10" s="37" customFormat="1">
      <c r="A66" s="111"/>
      <c r="B66" s="32"/>
      <c r="C66" s="19">
        <v>1395</v>
      </c>
      <c r="D66" s="76" t="s">
        <v>70</v>
      </c>
      <c r="E66" s="116"/>
      <c r="F66" s="77"/>
      <c r="G66" s="79" t="s">
        <v>94</v>
      </c>
      <c r="H66" s="73">
        <v>12000</v>
      </c>
    </row>
    <row r="67" spans="1:10" s="37" customFormat="1" ht="27.75" customHeight="1">
      <c r="A67" s="111"/>
      <c r="B67" s="32"/>
      <c r="C67" s="20">
        <v>1418</v>
      </c>
      <c r="D67" s="76" t="s">
        <v>72</v>
      </c>
      <c r="E67" s="116"/>
      <c r="F67" s="77"/>
      <c r="G67" s="79" t="s">
        <v>213</v>
      </c>
      <c r="H67" s="73">
        <v>20000</v>
      </c>
    </row>
    <row r="68" spans="1:10" s="40" customFormat="1" ht="30">
      <c r="A68" s="111"/>
      <c r="B68" s="32"/>
      <c r="C68" s="20">
        <v>1465</v>
      </c>
      <c r="D68" s="76" t="s">
        <v>130</v>
      </c>
      <c r="E68" s="116"/>
      <c r="F68" s="77"/>
      <c r="G68" s="79" t="s">
        <v>214</v>
      </c>
      <c r="H68" s="73">
        <v>14000</v>
      </c>
      <c r="J68" s="66"/>
    </row>
    <row r="69" spans="1:10" s="36" customFormat="1" ht="30">
      <c r="A69" s="111"/>
      <c r="B69" s="32"/>
      <c r="C69" s="19">
        <v>1479</v>
      </c>
      <c r="D69" s="76" t="s">
        <v>74</v>
      </c>
      <c r="E69" s="116"/>
      <c r="F69" s="77"/>
      <c r="G69" s="79" t="s">
        <v>215</v>
      </c>
      <c r="H69" s="73">
        <v>25000</v>
      </c>
      <c r="J69" s="64"/>
    </row>
    <row r="70" spans="1:10" s="38" customFormat="1">
      <c r="A70" s="111"/>
      <c r="B70" s="32"/>
      <c r="C70" s="19">
        <v>1484</v>
      </c>
      <c r="D70" s="76" t="s">
        <v>75</v>
      </c>
      <c r="E70" s="116"/>
      <c r="F70" s="77"/>
      <c r="G70" s="79" t="s">
        <v>190</v>
      </c>
      <c r="H70" s="73">
        <v>25000</v>
      </c>
      <c r="J70" s="68"/>
    </row>
    <row r="71" spans="1:10" s="37" customFormat="1">
      <c r="A71" s="111"/>
      <c r="B71" s="32"/>
      <c r="C71" s="19">
        <v>1504</v>
      </c>
      <c r="D71" s="76" t="s">
        <v>128</v>
      </c>
      <c r="E71" s="116"/>
      <c r="F71" s="77"/>
      <c r="G71" s="79" t="s">
        <v>95</v>
      </c>
      <c r="H71" s="73">
        <v>20000</v>
      </c>
    </row>
    <row r="72" spans="1:10" s="33" customFormat="1">
      <c r="A72" s="111"/>
      <c r="B72" s="32"/>
      <c r="C72" s="19">
        <v>1532</v>
      </c>
      <c r="D72" s="76" t="s">
        <v>76</v>
      </c>
      <c r="E72" s="116"/>
      <c r="F72" s="77"/>
      <c r="G72" s="79" t="s">
        <v>163</v>
      </c>
      <c r="H72" s="73">
        <v>9000</v>
      </c>
      <c r="J72" s="60"/>
    </row>
    <row r="73" spans="1:10" s="37" customFormat="1" ht="45">
      <c r="A73" s="111"/>
      <c r="B73" s="32"/>
      <c r="C73" s="19">
        <v>1616</v>
      </c>
      <c r="D73" s="76" t="s">
        <v>80</v>
      </c>
      <c r="E73" s="116"/>
      <c r="F73" s="77"/>
      <c r="G73" s="79" t="s">
        <v>216</v>
      </c>
      <c r="H73" s="73">
        <v>17000</v>
      </c>
    </row>
    <row r="74" spans="1:10" s="37" customFormat="1" ht="30">
      <c r="A74" s="111"/>
      <c r="B74" s="32"/>
      <c r="C74" s="20">
        <v>1650</v>
      </c>
      <c r="D74" s="76" t="s">
        <v>127</v>
      </c>
      <c r="E74" s="116"/>
      <c r="F74" s="77"/>
      <c r="G74" s="99" t="s">
        <v>197</v>
      </c>
      <c r="H74" s="73">
        <v>35000</v>
      </c>
    </row>
    <row r="75" spans="1:10" s="37" customFormat="1" ht="15" customHeight="1">
      <c r="A75" s="111"/>
      <c r="B75" s="32"/>
      <c r="C75" s="19">
        <v>1324</v>
      </c>
      <c r="D75" s="76" t="s">
        <v>66</v>
      </c>
      <c r="E75" s="116" t="s">
        <v>26</v>
      </c>
      <c r="F75" s="77"/>
      <c r="G75" s="79" t="s">
        <v>184</v>
      </c>
      <c r="H75" s="73">
        <v>4000</v>
      </c>
    </row>
    <row r="76" spans="1:10" s="33" customFormat="1" ht="30">
      <c r="A76" s="111"/>
      <c r="B76" s="32"/>
      <c r="C76" s="19">
        <v>1328</v>
      </c>
      <c r="D76" s="76" t="s">
        <v>68</v>
      </c>
      <c r="E76" s="116"/>
      <c r="F76" s="77"/>
      <c r="G76" s="79" t="s">
        <v>217</v>
      </c>
      <c r="H76" s="73">
        <v>4500</v>
      </c>
      <c r="J76" s="60"/>
    </row>
    <row r="77" spans="1:10" s="37" customFormat="1">
      <c r="A77" s="111"/>
      <c r="B77" s="32"/>
      <c r="C77" s="19">
        <v>1416</v>
      </c>
      <c r="D77" s="76" t="s">
        <v>71</v>
      </c>
      <c r="E77" s="116"/>
      <c r="F77" s="77"/>
      <c r="G77" s="79" t="s">
        <v>185</v>
      </c>
      <c r="H77" s="73">
        <v>2000</v>
      </c>
    </row>
    <row r="78" spans="1:10" s="33" customFormat="1" ht="28.5" customHeight="1">
      <c r="A78" s="111"/>
      <c r="B78" s="32"/>
      <c r="C78" s="19">
        <v>1430</v>
      </c>
      <c r="D78" s="76" t="s">
        <v>73</v>
      </c>
      <c r="E78" s="116"/>
      <c r="F78" s="77"/>
      <c r="G78" s="79" t="s">
        <v>218</v>
      </c>
      <c r="H78" s="73">
        <v>29000</v>
      </c>
      <c r="J78" s="60"/>
    </row>
    <row r="79" spans="1:10" s="37" customFormat="1">
      <c r="A79" s="111"/>
      <c r="B79" s="32"/>
      <c r="C79" s="19">
        <v>1548</v>
      </c>
      <c r="D79" s="76" t="s">
        <v>77</v>
      </c>
      <c r="E79" s="116"/>
      <c r="F79" s="77"/>
      <c r="G79" s="79" t="s">
        <v>149</v>
      </c>
      <c r="H79" s="73">
        <v>29000</v>
      </c>
    </row>
    <row r="80" spans="1:10" s="33" customFormat="1">
      <c r="A80" s="111"/>
      <c r="B80" s="32"/>
      <c r="C80" s="19">
        <v>1592</v>
      </c>
      <c r="D80" s="76" t="s">
        <v>78</v>
      </c>
      <c r="E80" s="116"/>
      <c r="F80" s="77"/>
      <c r="G80" s="79" t="s">
        <v>186</v>
      </c>
      <c r="H80" s="73">
        <v>13500</v>
      </c>
      <c r="J80" s="60"/>
    </row>
    <row r="81" spans="1:10" s="33" customFormat="1" ht="15" customHeight="1">
      <c r="A81" s="111"/>
      <c r="B81" s="32"/>
      <c r="C81" s="19">
        <v>1188</v>
      </c>
      <c r="D81" s="76" t="s">
        <v>59</v>
      </c>
      <c r="E81" s="116" t="s">
        <v>27</v>
      </c>
      <c r="F81" s="77"/>
      <c r="G81" s="79" t="s">
        <v>164</v>
      </c>
      <c r="H81" s="73">
        <v>20000</v>
      </c>
    </row>
    <row r="82" spans="1:10" s="33" customFormat="1" ht="15" customHeight="1">
      <c r="A82" s="111"/>
      <c r="B82" s="32"/>
      <c r="C82" s="19">
        <v>1259</v>
      </c>
      <c r="D82" s="76" t="s">
        <v>61</v>
      </c>
      <c r="E82" s="116"/>
      <c r="F82" s="77"/>
      <c r="G82" s="79" t="s">
        <v>165</v>
      </c>
      <c r="H82" s="73">
        <v>3000</v>
      </c>
      <c r="J82" s="60"/>
    </row>
    <row r="83" spans="1:10" s="37" customFormat="1" ht="30" customHeight="1">
      <c r="A83" s="111"/>
      <c r="B83" s="32"/>
      <c r="C83" s="19">
        <v>1269</v>
      </c>
      <c r="D83" s="76" t="s">
        <v>131</v>
      </c>
      <c r="E83" s="116"/>
      <c r="F83" s="77"/>
      <c r="G83" s="79" t="s">
        <v>219</v>
      </c>
      <c r="H83" s="73">
        <v>10000</v>
      </c>
    </row>
    <row r="84" spans="1:10" s="37" customFormat="1">
      <c r="A84" s="111"/>
      <c r="B84" s="32"/>
      <c r="C84" s="20">
        <v>1293</v>
      </c>
      <c r="D84" s="76" t="s">
        <v>132</v>
      </c>
      <c r="E84" s="116"/>
      <c r="F84" s="77"/>
      <c r="G84" s="79" t="s">
        <v>133</v>
      </c>
      <c r="H84" s="73">
        <v>4500</v>
      </c>
    </row>
    <row r="85" spans="1:10" s="37" customFormat="1" ht="15" customHeight="1">
      <c r="A85" s="111"/>
      <c r="B85" s="32"/>
      <c r="C85" s="19">
        <v>1304</v>
      </c>
      <c r="D85" s="76" t="s">
        <v>62</v>
      </c>
      <c r="E85" s="116"/>
      <c r="F85" s="77"/>
      <c r="G85" s="79" t="s">
        <v>187</v>
      </c>
      <c r="H85" s="73">
        <v>2500</v>
      </c>
    </row>
    <row r="86" spans="1:10" s="38" customFormat="1">
      <c r="A86" s="111"/>
      <c r="B86" s="32"/>
      <c r="C86" s="19">
        <v>1311</v>
      </c>
      <c r="D86" s="76" t="s">
        <v>63</v>
      </c>
      <c r="E86" s="116"/>
      <c r="F86" s="77"/>
      <c r="G86" s="79" t="s">
        <v>153</v>
      </c>
      <c r="H86" s="73">
        <v>20000</v>
      </c>
      <c r="J86" s="68"/>
    </row>
    <row r="87" spans="1:10" s="38" customFormat="1">
      <c r="A87" s="111"/>
      <c r="B87" s="32"/>
      <c r="C87" s="19">
        <v>1353</v>
      </c>
      <c r="D87" s="76" t="s">
        <v>69</v>
      </c>
      <c r="E87" s="116"/>
      <c r="F87" s="77"/>
      <c r="G87" s="79" t="s">
        <v>154</v>
      </c>
      <c r="H87" s="73">
        <v>35000</v>
      </c>
      <c r="J87" s="68"/>
    </row>
    <row r="88" spans="1:10" s="38" customFormat="1" ht="15" customHeight="1">
      <c r="A88" s="111"/>
      <c r="B88" s="32"/>
      <c r="C88" s="19">
        <v>1557</v>
      </c>
      <c r="D88" s="76" t="s">
        <v>134</v>
      </c>
      <c r="E88" s="116"/>
      <c r="F88" s="77"/>
      <c r="G88" s="79" t="s">
        <v>188</v>
      </c>
      <c r="H88" s="73">
        <v>18000</v>
      </c>
    </row>
    <row r="89" spans="1:10" s="38" customFormat="1" ht="15" customHeight="1">
      <c r="A89" s="112"/>
      <c r="B89" s="32"/>
      <c r="C89" s="19">
        <v>1593</v>
      </c>
      <c r="D89" s="76" t="s">
        <v>79</v>
      </c>
      <c r="E89" s="116"/>
      <c r="F89" s="77"/>
      <c r="G89" s="100" t="s">
        <v>227</v>
      </c>
      <c r="H89" s="73">
        <v>7000</v>
      </c>
    </row>
    <row r="90" spans="1:10" s="38" customFormat="1">
      <c r="A90" s="41"/>
      <c r="B90" s="41"/>
      <c r="C90" s="32"/>
      <c r="D90" s="50"/>
      <c r="E90" s="32"/>
      <c r="F90" s="41"/>
      <c r="G90" s="50"/>
      <c r="H90" s="43"/>
      <c r="J90" s="42"/>
    </row>
    <row r="91" spans="1:10" s="38" customFormat="1">
      <c r="A91" s="43"/>
      <c r="B91" s="43"/>
      <c r="C91" s="44"/>
      <c r="D91" s="94" t="s">
        <v>15</v>
      </c>
      <c r="E91" s="45">
        <f>COUNTIF(C60:C89,"&gt;0")</f>
        <v>30</v>
      </c>
      <c r="F91" s="43"/>
      <c r="G91" s="51"/>
      <c r="H91" s="56"/>
    </row>
    <row r="92" spans="1:10" s="38" customFormat="1">
      <c r="A92" s="41"/>
      <c r="B92" s="41"/>
      <c r="C92" s="32"/>
      <c r="D92" s="50"/>
      <c r="E92" s="32"/>
      <c r="F92" s="41"/>
      <c r="G92" s="52"/>
      <c r="H92" s="43"/>
    </row>
    <row r="93" spans="1:10" ht="30">
      <c r="A93" s="101" t="s">
        <v>17</v>
      </c>
      <c r="B93" s="12"/>
      <c r="C93" s="20">
        <v>1195</v>
      </c>
      <c r="D93" s="76" t="s">
        <v>102</v>
      </c>
      <c r="E93" s="120" t="s">
        <v>28</v>
      </c>
      <c r="F93" s="72"/>
      <c r="G93" s="75" t="s">
        <v>155</v>
      </c>
      <c r="H93" s="73">
        <v>29000</v>
      </c>
      <c r="J93" s="69"/>
    </row>
    <row r="94" spans="1:10" ht="30">
      <c r="A94" s="102"/>
      <c r="B94" s="12"/>
      <c r="C94" s="19">
        <v>1294</v>
      </c>
      <c r="D94" s="76" t="s">
        <v>81</v>
      </c>
      <c r="E94" s="120"/>
      <c r="F94" s="72"/>
      <c r="G94" s="75" t="s">
        <v>220</v>
      </c>
      <c r="H94" s="74">
        <v>24000</v>
      </c>
      <c r="J94" s="69"/>
    </row>
    <row r="95" spans="1:10" ht="31.5" customHeight="1">
      <c r="A95" s="102"/>
      <c r="B95" s="12"/>
      <c r="C95" s="19">
        <v>1340</v>
      </c>
      <c r="D95" s="76" t="s">
        <v>103</v>
      </c>
      <c r="E95" s="120"/>
      <c r="F95" s="72"/>
      <c r="G95" s="75" t="s">
        <v>221</v>
      </c>
      <c r="H95" s="74">
        <v>33000</v>
      </c>
      <c r="J95" s="69"/>
    </row>
    <row r="96" spans="1:10" ht="30" customHeight="1">
      <c r="A96" s="102"/>
      <c r="B96" s="12"/>
      <c r="C96" s="19">
        <v>1404</v>
      </c>
      <c r="D96" s="76" t="s">
        <v>104</v>
      </c>
      <c r="E96" s="120"/>
      <c r="F96" s="72"/>
      <c r="G96" s="75" t="s">
        <v>156</v>
      </c>
      <c r="H96" s="74">
        <v>30000</v>
      </c>
      <c r="J96" s="70"/>
    </row>
    <row r="97" spans="1:10" s="26" customFormat="1">
      <c r="A97" s="102"/>
      <c r="B97" s="12"/>
      <c r="C97" s="19">
        <v>1393</v>
      </c>
      <c r="D97" s="76" t="s">
        <v>231</v>
      </c>
      <c r="E97" s="120"/>
      <c r="F97" s="72"/>
      <c r="G97" s="75" t="s">
        <v>232</v>
      </c>
      <c r="H97" s="74">
        <v>11500</v>
      </c>
      <c r="J97" s="60"/>
    </row>
    <row r="98" spans="1:10" s="25" customFormat="1">
      <c r="A98" s="102"/>
      <c r="B98" s="12"/>
      <c r="C98" s="19">
        <v>1642</v>
      </c>
      <c r="D98" s="76" t="s">
        <v>92</v>
      </c>
      <c r="E98" s="120"/>
      <c r="F98" s="72"/>
      <c r="G98" s="75" t="s">
        <v>201</v>
      </c>
      <c r="H98" s="74">
        <v>30000</v>
      </c>
    </row>
    <row r="99" spans="1:10" ht="15" customHeight="1">
      <c r="A99" s="102"/>
      <c r="B99" s="12"/>
      <c r="C99" s="20">
        <v>1279</v>
      </c>
      <c r="D99" s="76" t="s">
        <v>194</v>
      </c>
      <c r="E99" s="120" t="s">
        <v>29</v>
      </c>
      <c r="F99" s="72"/>
      <c r="G99" s="75" t="s">
        <v>193</v>
      </c>
      <c r="H99" s="74">
        <v>14000</v>
      </c>
      <c r="J99" s="69"/>
    </row>
    <row r="100" spans="1:10" s="27" customFormat="1" ht="30">
      <c r="A100" s="102"/>
      <c r="B100" s="12"/>
      <c r="C100" s="19">
        <v>1359</v>
      </c>
      <c r="D100" s="76" t="s">
        <v>121</v>
      </c>
      <c r="E100" s="120"/>
      <c r="F100" s="72"/>
      <c r="G100" s="75" t="s">
        <v>157</v>
      </c>
      <c r="H100" s="74">
        <v>19000</v>
      </c>
    </row>
    <row r="101" spans="1:10" s="25" customFormat="1" ht="15" customHeight="1">
      <c r="A101" s="102"/>
      <c r="B101" s="12"/>
      <c r="C101" s="19">
        <v>1265</v>
      </c>
      <c r="D101" s="76" t="s">
        <v>122</v>
      </c>
      <c r="E101" s="120" t="s">
        <v>30</v>
      </c>
      <c r="F101" s="72"/>
      <c r="G101" s="75" t="s">
        <v>202</v>
      </c>
      <c r="H101" s="74">
        <v>22500</v>
      </c>
    </row>
    <row r="102" spans="1:10" s="26" customFormat="1" ht="15" customHeight="1">
      <c r="A102" s="102"/>
      <c r="B102" s="12"/>
      <c r="C102" s="19">
        <v>1320</v>
      </c>
      <c r="D102" s="76" t="s">
        <v>82</v>
      </c>
      <c r="E102" s="120"/>
      <c r="F102" s="72"/>
      <c r="G102" s="75" t="s">
        <v>158</v>
      </c>
      <c r="H102" s="74">
        <v>15000</v>
      </c>
      <c r="J102" s="60"/>
    </row>
    <row r="103" spans="1:10" s="25" customFormat="1">
      <c r="A103" s="102"/>
      <c r="B103" s="12"/>
      <c r="C103" s="19">
        <v>1332</v>
      </c>
      <c r="D103" s="76" t="s">
        <v>123</v>
      </c>
      <c r="E103" s="120"/>
      <c r="F103" s="72"/>
      <c r="G103" s="75" t="s">
        <v>152</v>
      </c>
      <c r="H103" s="74">
        <v>30000</v>
      </c>
    </row>
    <row r="104" spans="1:10" s="26" customFormat="1">
      <c r="A104" s="102"/>
      <c r="B104" s="12"/>
      <c r="C104" s="19">
        <v>1388</v>
      </c>
      <c r="D104" s="76" t="s">
        <v>84</v>
      </c>
      <c r="E104" s="120"/>
      <c r="F104" s="72"/>
      <c r="G104" s="75" t="s">
        <v>159</v>
      </c>
      <c r="H104" s="74">
        <v>22500</v>
      </c>
      <c r="J104" s="60"/>
    </row>
    <row r="105" spans="1:10" s="25" customFormat="1" ht="30">
      <c r="A105" s="102"/>
      <c r="B105" s="12"/>
      <c r="C105" s="19">
        <v>1434</v>
      </c>
      <c r="D105" s="76" t="s">
        <v>85</v>
      </c>
      <c r="E105" s="120"/>
      <c r="F105" s="72"/>
      <c r="G105" s="75" t="s">
        <v>189</v>
      </c>
      <c r="H105" s="74">
        <v>12500</v>
      </c>
    </row>
    <row r="106" spans="1:10" s="25" customFormat="1">
      <c r="A106" s="102"/>
      <c r="B106" s="12"/>
      <c r="C106" s="19">
        <v>1494</v>
      </c>
      <c r="D106" s="76" t="s">
        <v>124</v>
      </c>
      <c r="E106" s="120"/>
      <c r="F106" s="72"/>
      <c r="G106" s="75" t="s">
        <v>151</v>
      </c>
      <c r="H106" s="74">
        <v>10000</v>
      </c>
    </row>
    <row r="107" spans="1:10" s="26" customFormat="1" ht="30">
      <c r="A107" s="102"/>
      <c r="B107" s="12"/>
      <c r="C107" s="19">
        <v>1512</v>
      </c>
      <c r="D107" s="76" t="s">
        <v>88</v>
      </c>
      <c r="E107" s="120"/>
      <c r="F107" s="72"/>
      <c r="G107" s="75" t="s">
        <v>160</v>
      </c>
      <c r="H107" s="74">
        <v>15000</v>
      </c>
      <c r="J107" s="60"/>
    </row>
    <row r="108" spans="1:10" s="26" customFormat="1" ht="30">
      <c r="A108" s="102"/>
      <c r="B108" s="12"/>
      <c r="C108" s="19">
        <v>1632</v>
      </c>
      <c r="D108" s="76" t="s">
        <v>90</v>
      </c>
      <c r="E108" s="120"/>
      <c r="F108" s="72"/>
      <c r="G108" s="75" t="s">
        <v>228</v>
      </c>
      <c r="H108" s="74">
        <v>17500</v>
      </c>
      <c r="J108" s="60"/>
    </row>
    <row r="109" spans="1:10" s="25" customFormat="1">
      <c r="A109" s="102"/>
      <c r="B109" s="12"/>
      <c r="C109" s="20">
        <v>1463</v>
      </c>
      <c r="D109" s="76" t="s">
        <v>125</v>
      </c>
      <c r="E109" s="119" t="s">
        <v>31</v>
      </c>
      <c r="F109" s="72"/>
      <c r="G109" s="75" t="s">
        <v>96</v>
      </c>
      <c r="H109" s="74">
        <v>16500</v>
      </c>
    </row>
    <row r="110" spans="1:10" s="26" customFormat="1" ht="30">
      <c r="A110" s="102"/>
      <c r="B110" s="12"/>
      <c r="C110" s="19">
        <v>1482</v>
      </c>
      <c r="D110" s="76" t="s">
        <v>99</v>
      </c>
      <c r="E110" s="119"/>
      <c r="F110" s="72"/>
      <c r="G110" s="75" t="s">
        <v>191</v>
      </c>
      <c r="H110" s="74">
        <v>30000</v>
      </c>
      <c r="J110" s="60"/>
    </row>
    <row r="111" spans="1:10" s="25" customFormat="1" ht="30">
      <c r="A111" s="102"/>
      <c r="B111" s="12"/>
      <c r="C111" s="19">
        <v>1490</v>
      </c>
      <c r="D111" s="76" t="s">
        <v>87</v>
      </c>
      <c r="E111" s="119"/>
      <c r="F111" s="72"/>
      <c r="G111" s="75" t="s">
        <v>222</v>
      </c>
      <c r="H111" s="74">
        <v>32500</v>
      </c>
    </row>
    <row r="112" spans="1:10" s="28" customFormat="1" ht="30">
      <c r="A112" s="102"/>
      <c r="B112" s="12"/>
      <c r="C112" s="19">
        <v>1570</v>
      </c>
      <c r="D112" s="76" t="s">
        <v>126</v>
      </c>
      <c r="E112" s="119"/>
      <c r="F112" s="72"/>
      <c r="G112" s="75" t="s">
        <v>223</v>
      </c>
      <c r="H112" s="74">
        <v>30000</v>
      </c>
      <c r="J112" s="66"/>
    </row>
    <row r="113" spans="1:12" ht="28.5" customHeight="1">
      <c r="A113" s="102"/>
      <c r="B113" s="12"/>
      <c r="C113" s="19">
        <v>1620</v>
      </c>
      <c r="D113" s="76" t="s">
        <v>89</v>
      </c>
      <c r="E113" s="119"/>
      <c r="F113" s="72"/>
      <c r="G113" s="75" t="s">
        <v>180</v>
      </c>
      <c r="H113" s="74">
        <v>10000</v>
      </c>
    </row>
    <row r="114" spans="1:12">
      <c r="A114" s="102"/>
      <c r="B114" s="12"/>
      <c r="C114" s="24">
        <v>1382</v>
      </c>
      <c r="D114" s="76" t="s">
        <v>83</v>
      </c>
      <c r="E114" s="120" t="s">
        <v>32</v>
      </c>
      <c r="F114" s="72"/>
      <c r="G114" s="75" t="s">
        <v>150</v>
      </c>
      <c r="H114" s="74">
        <v>12500</v>
      </c>
    </row>
    <row r="115" spans="1:12" ht="30">
      <c r="A115" s="102"/>
      <c r="B115" s="12"/>
      <c r="C115" s="19">
        <v>1478</v>
      </c>
      <c r="D115" s="76" t="s">
        <v>86</v>
      </c>
      <c r="E115" s="120"/>
      <c r="F115" s="72"/>
      <c r="G115" s="75" t="s">
        <v>179</v>
      </c>
      <c r="H115" s="74">
        <v>25000</v>
      </c>
      <c r="J115" s="69"/>
    </row>
    <row r="116" spans="1:12">
      <c r="A116" s="102"/>
      <c r="B116" s="12"/>
      <c r="C116" s="20">
        <v>1634</v>
      </c>
      <c r="D116" s="76" t="s">
        <v>91</v>
      </c>
      <c r="E116" s="120"/>
      <c r="F116" s="72"/>
      <c r="G116" s="75" t="s">
        <v>97</v>
      </c>
      <c r="H116" s="74">
        <v>17500</v>
      </c>
    </row>
    <row r="117" spans="1:12" ht="30">
      <c r="A117" s="103"/>
      <c r="B117" s="12"/>
      <c r="C117" s="19">
        <v>1646</v>
      </c>
      <c r="D117" s="76" t="s">
        <v>93</v>
      </c>
      <c r="E117" s="121"/>
      <c r="F117" s="72"/>
      <c r="G117" s="75" t="s">
        <v>161</v>
      </c>
      <c r="H117" s="74">
        <v>15000</v>
      </c>
      <c r="J117" s="69"/>
    </row>
    <row r="118" spans="1:12" ht="15" customHeight="1">
      <c r="A118" s="17"/>
      <c r="B118" s="17"/>
      <c r="C118" s="12"/>
      <c r="D118" s="48"/>
      <c r="E118" s="12"/>
      <c r="F118" s="17"/>
      <c r="H118" s="31"/>
      <c r="J118" s="8"/>
      <c r="L118" s="6"/>
    </row>
    <row r="119" spans="1:12" ht="15" customHeight="1">
      <c r="A119" s="22"/>
      <c r="B119" s="22"/>
      <c r="C119" s="18"/>
      <c r="D119" s="93" t="s">
        <v>16</v>
      </c>
      <c r="E119" s="23">
        <f>COUNTIF(C93:C117,"&gt;0")</f>
        <v>25</v>
      </c>
      <c r="F119" s="22"/>
      <c r="G119" s="49"/>
      <c r="H119" s="55"/>
    </row>
    <row r="120" spans="1:12">
      <c r="A120" s="4"/>
      <c r="B120" s="4"/>
      <c r="F120" s="4"/>
      <c r="G120" s="81"/>
      <c r="H120" s="53"/>
      <c r="I120" s="7"/>
    </row>
    <row r="121" spans="1:12">
      <c r="H121" s="57"/>
      <c r="L121" s="6"/>
    </row>
    <row r="122" spans="1:12" ht="15.75">
      <c r="D122" s="96"/>
      <c r="E122" s="5"/>
      <c r="G122" s="82"/>
      <c r="H122" s="58"/>
    </row>
    <row r="1048136" spans="3:5" ht="26.25">
      <c r="C1048136" s="2"/>
    </row>
    <row r="1048138" spans="3:5">
      <c r="C1048138" s="1"/>
      <c r="D1048138" s="97"/>
      <c r="E1048138" s="1"/>
    </row>
    <row r="1048139" spans="3:5">
      <c r="C1048139" s="1"/>
      <c r="D1048139" s="97"/>
      <c r="E1048139" s="1"/>
    </row>
    <row r="1048140" spans="3:5">
      <c r="C1048140" s="3"/>
      <c r="D1048140" s="98"/>
      <c r="E1048140" s="3"/>
    </row>
    <row r="1048141" spans="3:5">
      <c r="C1048141" s="3"/>
      <c r="D1048141" s="98"/>
      <c r="E1048141" s="3"/>
    </row>
    <row r="1048142" spans="3:5">
      <c r="C1048142" s="3"/>
      <c r="D1048142" s="98"/>
      <c r="E1048142" s="3"/>
    </row>
    <row r="1048143" spans="3:5">
      <c r="C1048143" s="3"/>
      <c r="D1048143" s="98"/>
      <c r="E1048143" s="3"/>
    </row>
    <row r="1048144" spans="3:5">
      <c r="C1048144" s="3"/>
      <c r="D1048144" s="98"/>
      <c r="E1048144" s="3"/>
    </row>
    <row r="1048145" spans="3:5">
      <c r="C1048145" s="3"/>
      <c r="D1048145" s="98"/>
      <c r="E1048145" s="3"/>
    </row>
    <row r="1048146" spans="3:5">
      <c r="C1048146" s="3"/>
      <c r="D1048146" s="98"/>
      <c r="E1048146" s="3"/>
    </row>
    <row r="1048147" spans="3:5">
      <c r="C1048147" s="3"/>
      <c r="D1048147" s="98"/>
      <c r="E1048147" s="3"/>
    </row>
    <row r="1048148" spans="3:5">
      <c r="C1048148" s="3"/>
      <c r="D1048148" s="98"/>
      <c r="E1048148" s="3"/>
    </row>
    <row r="1048149" spans="3:5">
      <c r="C1048149" s="3"/>
      <c r="D1048149" s="98"/>
      <c r="E1048149" s="3"/>
    </row>
    <row r="1048150" spans="3:5">
      <c r="C1048150" s="3"/>
      <c r="D1048150" s="98"/>
      <c r="E1048150" s="3"/>
    </row>
    <row r="1048151" spans="3:5">
      <c r="C1048151" s="3"/>
      <c r="D1048151" s="98"/>
      <c r="E1048151" s="3"/>
    </row>
    <row r="1048152" spans="3:5">
      <c r="C1048152" s="3"/>
      <c r="D1048152" s="98"/>
      <c r="E1048152" s="3"/>
    </row>
  </sheetData>
  <sortState xmlns:xlrd2="http://schemas.microsoft.com/office/spreadsheetml/2017/richdata2" ref="C78:H92">
    <sortCondition ref="C78"/>
  </sortState>
  <mergeCells count="30">
    <mergeCell ref="A93:A117"/>
    <mergeCell ref="E109:E113"/>
    <mergeCell ref="E114:E117"/>
    <mergeCell ref="E93:E98"/>
    <mergeCell ref="E99:E100"/>
    <mergeCell ref="E101:E108"/>
    <mergeCell ref="A19:A27"/>
    <mergeCell ref="A60:A89"/>
    <mergeCell ref="E19:E27"/>
    <mergeCell ref="A31:A56"/>
    <mergeCell ref="E60:E74"/>
    <mergeCell ref="E75:E80"/>
    <mergeCell ref="E81:E89"/>
    <mergeCell ref="E31:E34"/>
    <mergeCell ref="E35:E38"/>
    <mergeCell ref="E39:E45"/>
    <mergeCell ref="E46:E47"/>
    <mergeCell ref="E48:E51"/>
    <mergeCell ref="E52:E56"/>
    <mergeCell ref="A8:A15"/>
    <mergeCell ref="E8:E11"/>
    <mergeCell ref="E12:E13"/>
    <mergeCell ref="E14:E15"/>
    <mergeCell ref="A2:H2"/>
    <mergeCell ref="A3:H3"/>
    <mergeCell ref="H5:H6"/>
    <mergeCell ref="D5:D6"/>
    <mergeCell ref="E5:E6"/>
    <mergeCell ref="A5:A6"/>
    <mergeCell ref="G5:G6"/>
  </mergeCells>
  <printOptions horizontalCentered="1"/>
  <pageMargins left="0.11811023622047245" right="0.11811023622047245" top="0.74803149606299213" bottom="0.74803149606299213" header="0.31496062992125984" footer="0.31496062992125984"/>
  <pageSetup paperSize="8" fitToHeight="0" orientation="landscape" r:id="rId1"/>
  <rowBreaks count="3" manualBreakCount="3">
    <brk id="30" max="16383" man="1"/>
    <brk id="59" max="7" man="1"/>
    <brk id="9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Folha1</vt:lpstr>
      <vt:lpstr>Folha1!Área_de_Impressão</vt:lpstr>
      <vt:lpstr>Folha1!Títulos_de_Impressão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Ruaz</dc:creator>
  <cp:lastModifiedBy>Olga Calhas</cp:lastModifiedBy>
  <cp:lastPrinted>2020-09-22T12:31:21Z</cp:lastPrinted>
  <dcterms:created xsi:type="dcterms:W3CDTF">2018-06-28T14:22:25Z</dcterms:created>
  <dcterms:modified xsi:type="dcterms:W3CDTF">2020-11-25T09:59:26Z</dcterms:modified>
</cp:coreProperties>
</file>